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2811c1d180250a19/teaching-pc/cs100-w25/links/"/>
    </mc:Choice>
  </mc:AlternateContent>
  <xr:revisionPtr revIDLastSave="331" documentId="8_{CEDA80AA-ABE1-4341-ABF3-1A85955464FE}" xr6:coauthVersionLast="47" xr6:coauthVersionMax="47" xr10:uidLastSave="{FB11AE6D-CCDC-48D8-897F-322E2B5EE3BD}"/>
  <bookViews>
    <workbookView xWindow="-120" yWindow="-120" windowWidth="38640" windowHeight="21120" xr2:uid="{EB452196-1A28-4C59-A654-8979B7B3CFCE}"/>
  </bookViews>
  <sheets>
    <sheet name="Sheet1" sheetId="1" r:id="rId1"/>
    <sheet name="Sheet2" sheetId="6" r:id="rId2"/>
    <sheet name="Sheet3" sheetId="11" r:id="rId3"/>
    <sheet name="Sheet4" sheetId="9" r:id="rId4"/>
    <sheet name="Sheet5" sheetId="10" r:id="rId5"/>
    <sheet name="Sheet6" sheetId="12" r:id="rId6"/>
    <sheet name="Sheet7" sheetId="13" r:id="rId7"/>
    <sheet name="Sheet8" sheetId="14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" i="6" l="1"/>
</calcChain>
</file>

<file path=xl/sharedStrings.xml><?xml version="1.0" encoding="utf-8"?>
<sst xmlns="http://schemas.openxmlformats.org/spreadsheetml/2006/main" count="241" uniqueCount="127">
  <si>
    <t>Consider the following:</t>
  </si>
  <si>
    <t>Contents: =B3*B4</t>
  </si>
  <si>
    <t>Value: 617.283945</t>
  </si>
  <si>
    <t>Formatting (display): variable</t>
  </si>
  <si>
    <t>Item</t>
  </si>
  <si>
    <t>HST</t>
  </si>
  <si>
    <t>Total</t>
  </si>
  <si>
    <t>Today I learned how to work with text in Excel</t>
  </si>
  <si>
    <t>What is the LENgth of that text?</t>
  </si>
  <si>
    <t>Can you FIND the position of the word "how"</t>
  </si>
  <si>
    <t>Working With "TEXT"</t>
  </si>
  <si>
    <t>Take the LEFT of that text</t>
  </si>
  <si>
    <t>Challenge: Extract the first word of that text</t>
  </si>
  <si>
    <t>Can you make it *shout* in UPPER case?</t>
  </si>
  <si>
    <t>Can you SUBSTITUTE "work" with "have fun"</t>
  </si>
  <si>
    <t>Cool</t>
  </si>
  <si>
    <t>Beans</t>
  </si>
  <si>
    <t>Complete the D&amp;D Alignment Chart:</t>
  </si>
  <si>
    <t>Lawful</t>
  </si>
  <si>
    <t>Neutral</t>
  </si>
  <si>
    <t>Chaotic</t>
  </si>
  <si>
    <t>Good</t>
  </si>
  <si>
    <t>Evil</t>
  </si>
  <si>
    <t>Dates are Weird in Excel</t>
  </si>
  <si>
    <t xml:space="preserve">Try formatting the above number </t>
  </si>
  <si>
    <t>Day Two!</t>
  </si>
  <si>
    <t>Get the next lecture date by adding 12 to that number</t>
  </si>
  <si>
    <t>Ignore these values for now… move on to Sheet2</t>
  </si>
  <si>
    <t>Discount</t>
  </si>
  <si>
    <t>Final Price</t>
  </si>
  <si>
    <t>Listed Price</t>
  </si>
  <si>
    <t>Discounted Price</t>
  </si>
  <si>
    <t>Widget1</t>
  </si>
  <si>
    <t>Widget2</t>
  </si>
  <si>
    <t>Working with Named Cells, Ranges and Cells from Other Sheets</t>
  </si>
  <si>
    <t>Booleans (TRUE and FALSE)</t>
  </si>
  <si>
    <t>Comparisons, equality</t>
  </si>
  <si>
    <t>Is 13 &gt; 10?</t>
  </si>
  <si>
    <t>The AND, OR, XOR, and NOT functions</t>
  </si>
  <si>
    <t>X</t>
  </si>
  <si>
    <t>Y</t>
  </si>
  <si>
    <t>AND(X,Y)</t>
  </si>
  <si>
    <t>OR(X,Y)</t>
  </si>
  <si>
    <t>XOR(X,Y)</t>
  </si>
  <si>
    <t>CONDITIONAL: IF</t>
  </si>
  <si>
    <t>=IF(… Boolean expression …, … value if TRUE…, … value if FALSE …)</t>
  </si>
  <si>
    <t>Value</t>
  </si>
  <si>
    <t>Shipping</t>
  </si>
  <si>
    <t>For the Following, if the Value is $75 or over, then shipping is Free (0), otherwise it's 7.99</t>
  </si>
  <si>
    <t>Threshold</t>
  </si>
  <si>
    <t>Shipping Base</t>
  </si>
  <si>
    <t>Contents vs. Value vs. Formatting -- Important and worth revisiting!</t>
  </si>
  <si>
    <t>^^^ what would be some good tests here?</t>
  </si>
  <si>
    <t>Lastname</t>
  </si>
  <si>
    <t>Firstname</t>
  </si>
  <si>
    <t>Faculty</t>
  </si>
  <si>
    <t>Patel</t>
  </si>
  <si>
    <t>Jayden</t>
  </si>
  <si>
    <t>Environment</t>
  </si>
  <si>
    <t>Jackson</t>
  </si>
  <si>
    <t>Emily</t>
  </si>
  <si>
    <t>Arts</t>
  </si>
  <si>
    <t>Yamamoto</t>
  </si>
  <si>
    <t>Carlos</t>
  </si>
  <si>
    <t>Khan</t>
  </si>
  <si>
    <t>Hiroshi</t>
  </si>
  <si>
    <t>Williams</t>
  </si>
  <si>
    <t>DeShawn</t>
  </si>
  <si>
    <t>Mensah</t>
  </si>
  <si>
    <t>Priya</t>
  </si>
  <si>
    <t>Smith</t>
  </si>
  <si>
    <t>Kwame</t>
  </si>
  <si>
    <t>Health</t>
  </si>
  <si>
    <t>Dubois</t>
  </si>
  <si>
    <t>Anna</t>
  </si>
  <si>
    <t>Lopez</t>
  </si>
  <si>
    <t>Mohammed</t>
  </si>
  <si>
    <t>Science</t>
  </si>
  <si>
    <t>Nguyen</t>
  </si>
  <si>
    <t>Mei</t>
  </si>
  <si>
    <t>Ali</t>
  </si>
  <si>
    <t>Aisha</t>
  </si>
  <si>
    <t>Chen</t>
  </si>
  <si>
    <t>Yuki</t>
  </si>
  <si>
    <t>Tariq</t>
  </si>
  <si>
    <t>Chloe</t>
  </si>
  <si>
    <t>Garcia</t>
  </si>
  <si>
    <t>Singh</t>
  </si>
  <si>
    <t>Tanaka</t>
  </si>
  <si>
    <t>Zara</t>
  </si>
  <si>
    <t>Liam</t>
  </si>
  <si>
    <t>Hassan</t>
  </si>
  <si>
    <t>Sofia</t>
  </si>
  <si>
    <t>Abdi</t>
  </si>
  <si>
    <t>Juan</t>
  </si>
  <si>
    <t>Martinez</t>
  </si>
  <si>
    <t>Brown</t>
  </si>
  <si>
    <t>Kowalski</t>
  </si>
  <si>
    <t>Fatima</t>
  </si>
  <si>
    <t>Raj</t>
  </si>
  <si>
    <t>Some fake data (courtesy of AI)</t>
  </si>
  <si>
    <t>Assignments</t>
  </si>
  <si>
    <t>Midterm</t>
  </si>
  <si>
    <t>Question 1: How many students in Arts are there?</t>
  </si>
  <si>
    <t>____IF FUNCTIONS</t>
  </si>
  <si>
    <t>Check out some of the IS____ functions</t>
  </si>
  <si>
    <t>Final Exam</t>
  </si>
  <si>
    <t>Assignments:</t>
  </si>
  <si>
    <t>Midterm:</t>
  </si>
  <si>
    <t>Final Exam:</t>
  </si>
  <si>
    <t>Final Grade</t>
  </si>
  <si>
    <t>Question 4: What is the Average of the final grade for Science students that have assignment grade &gt;= 80?</t>
  </si>
  <si>
    <t>Question 3: How many Arts students have a Final grade &gt;= 80?</t>
  </si>
  <si>
    <t>Question 2: How many students have a Final Exam grade &gt;= 90?</t>
  </si>
  <si>
    <t>Faculty:</t>
  </si>
  <si>
    <t>Avg Final Grade:</t>
  </si>
  <si>
    <t>Bob</t>
  </si>
  <si>
    <t>Student</t>
  </si>
  <si>
    <t>Override</t>
  </si>
  <si>
    <t>Submitted</t>
  </si>
  <si>
    <t>Alice</t>
  </si>
  <si>
    <t>Frank</t>
  </si>
  <si>
    <t>Joe</t>
  </si>
  <si>
    <t>Lisa</t>
  </si>
  <si>
    <t>The submitted grade should be the final grade unless there is a value in the override column (use ISBLANK)</t>
  </si>
  <si>
    <t>% students above:</t>
  </si>
  <si>
    <t>Can you CONCAT text or use the &amp; operator?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</si>
</sst>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74" formatCode="_-* #,##0.000000_-;\-* #,##0.000000_-;_-* &quot;-&quot;??_-;_-@_-"/>
  </numFmts>
  <fonts count="4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8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12">
    <xf numFmtId="0" fontId="0" fillId="0" borderId="0" xfId="0"/>
    <xf numFmtId="0" fontId="1" fillId="0" borderId="0" xfId="0" applyFont="1"/>
    <xf numFmtId="9" fontId="0" fillId="0" borderId="0" xfId="0" applyNumberFormat="1"/>
    <xf numFmtId="44" fontId="0" fillId="0" borderId="0" xfId="1" applyFont="1"/>
    <xf numFmtId="0" fontId="3" fillId="0" borderId="0" xfId="0" applyFont="1"/>
    <xf numFmtId="0" fontId="0" fillId="0" borderId="0" xfId="0" applyAlignment="1">
      <alignment horizontal="center"/>
    </xf>
    <xf numFmtId="0" fontId="1" fillId="0" borderId="0" xfId="0" quotePrefix="1" applyFont="1"/>
    <xf numFmtId="9" fontId="0" fillId="0" borderId="0" xfId="2" applyFont="1"/>
    <xf numFmtId="9" fontId="0" fillId="0" borderId="0" xfId="2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NumberFormat="1"/>
    <xf numFmtId="174" fontId="0" fillId="0" borderId="0" xfId="3" applyNumberFormat="1" applyFont="1"/>
  </cellXfs>
  <cellStyles count="4">
    <cellStyle name="Comma" xfId="3" builtinId="3"/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441BFA-C76A-4027-9961-E03E0868BC80}">
  <dimension ref="A1:C12"/>
  <sheetViews>
    <sheetView tabSelected="1" workbookViewId="0">
      <selection activeCell="A2" sqref="A2"/>
    </sheetView>
  </sheetViews>
  <sheetFormatPr defaultRowHeight="15" x14ac:dyDescent="0.25"/>
  <cols>
    <col min="1" max="1" width="14.140625" customWidth="1"/>
    <col min="2" max="2" width="12" bestFit="1" customWidth="1"/>
    <col min="3" max="3" width="11.140625" bestFit="1" customWidth="1"/>
  </cols>
  <sheetData>
    <row r="1" spans="1:3" x14ac:dyDescent="0.25">
      <c r="A1" s="1" t="s">
        <v>25</v>
      </c>
    </row>
    <row r="3" spans="1:3" x14ac:dyDescent="0.25">
      <c r="A3" t="s">
        <v>27</v>
      </c>
    </row>
    <row r="5" spans="1:3" x14ac:dyDescent="0.25">
      <c r="A5" t="s">
        <v>5</v>
      </c>
      <c r="B5" s="2">
        <v>0.13</v>
      </c>
    </row>
    <row r="6" spans="1:3" x14ac:dyDescent="0.25">
      <c r="A6" t="s">
        <v>28</v>
      </c>
      <c r="B6" s="2">
        <v>0.05</v>
      </c>
    </row>
    <row r="8" spans="1:3" x14ac:dyDescent="0.25">
      <c r="A8" t="s">
        <v>107</v>
      </c>
      <c r="B8" t="s">
        <v>108</v>
      </c>
      <c r="C8" t="s">
        <v>109</v>
      </c>
    </row>
    <row r="9" spans="1:3" x14ac:dyDescent="0.25">
      <c r="A9" s="2">
        <v>0.25</v>
      </c>
      <c r="B9" s="2">
        <v>0.25</v>
      </c>
      <c r="C9" s="2">
        <v>0.5</v>
      </c>
    </row>
    <row r="12" spans="1:3" x14ac:dyDescent="0.25">
      <c r="A12" s="10"/>
      <c r="B12" s="11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215956-9C06-41B2-9F1E-D249EEDC3C8B}">
  <dimension ref="A1:B9"/>
  <sheetViews>
    <sheetView workbookViewId="0"/>
  </sheetViews>
  <sheetFormatPr defaultRowHeight="15" x14ac:dyDescent="0.25"/>
  <cols>
    <col min="1" max="1" width="33" customWidth="1"/>
    <col min="2" max="2" width="13.42578125" customWidth="1"/>
  </cols>
  <sheetData>
    <row r="1" spans="1:2" x14ac:dyDescent="0.25">
      <c r="A1" s="1" t="s">
        <v>51</v>
      </c>
    </row>
    <row r="3" spans="1:2" x14ac:dyDescent="0.25">
      <c r="B3">
        <v>123.456789</v>
      </c>
    </row>
    <row r="4" spans="1:2" x14ac:dyDescent="0.25">
      <c r="B4">
        <v>5</v>
      </c>
    </row>
    <row r="6" spans="1:2" x14ac:dyDescent="0.25">
      <c r="A6" t="s">
        <v>0</v>
      </c>
      <c r="B6">
        <f>B3*B4</f>
        <v>617.28394500000002</v>
      </c>
    </row>
    <row r="7" spans="1:2" x14ac:dyDescent="0.25">
      <c r="A7" t="s">
        <v>1</v>
      </c>
    </row>
    <row r="8" spans="1:2" x14ac:dyDescent="0.25">
      <c r="A8" t="s">
        <v>2</v>
      </c>
    </row>
    <row r="9" spans="1:2" x14ac:dyDescent="0.25">
      <c r="A9" t="s">
        <v>3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5EDF0E-21BD-4BDC-B1A2-CF08349324CC}">
  <dimension ref="A1:F5"/>
  <sheetViews>
    <sheetView workbookViewId="0">
      <selection activeCell="A2" sqref="A2"/>
    </sheetView>
  </sheetViews>
  <sheetFormatPr defaultRowHeight="15" x14ac:dyDescent="0.25"/>
  <cols>
    <col min="1" max="1" width="9" customWidth="1"/>
    <col min="2" max="2" width="11" bestFit="1" customWidth="1"/>
    <col min="3" max="3" width="8.85546875" bestFit="1" customWidth="1"/>
    <col min="4" max="4" width="16" bestFit="1" customWidth="1"/>
    <col min="5" max="5" width="11.28515625" customWidth="1"/>
    <col min="6" max="6" width="10.28515625" bestFit="1" customWidth="1"/>
  </cols>
  <sheetData>
    <row r="1" spans="1:6" x14ac:dyDescent="0.25">
      <c r="A1" t="s">
        <v>34</v>
      </c>
    </row>
    <row r="3" spans="1:6" x14ac:dyDescent="0.25">
      <c r="A3" t="s">
        <v>4</v>
      </c>
      <c r="B3" s="2" t="s">
        <v>30</v>
      </c>
      <c r="C3" t="s">
        <v>28</v>
      </c>
      <c r="D3" t="s">
        <v>31</v>
      </c>
      <c r="E3" t="s">
        <v>5</v>
      </c>
      <c r="F3" t="s">
        <v>29</v>
      </c>
    </row>
    <row r="4" spans="1:6" x14ac:dyDescent="0.25">
      <c r="A4" t="s">
        <v>32</v>
      </c>
      <c r="B4" s="3">
        <v>10</v>
      </c>
      <c r="C4" s="3"/>
      <c r="D4" s="3"/>
      <c r="E4" s="3"/>
      <c r="F4" s="3"/>
    </row>
    <row r="5" spans="1:6" x14ac:dyDescent="0.25">
      <c r="A5" t="s">
        <v>33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CC06D8-CFFE-46B7-8A12-195687F37BE8}">
  <dimension ref="A1:D32"/>
  <sheetViews>
    <sheetView workbookViewId="0">
      <selection activeCell="H15" sqref="H15"/>
    </sheetView>
  </sheetViews>
  <sheetFormatPr defaultRowHeight="15" x14ac:dyDescent="0.25"/>
  <cols>
    <col min="2" max="4" width="19.28515625" customWidth="1"/>
    <col min="5" max="5" width="9.140625" customWidth="1"/>
  </cols>
  <sheetData>
    <row r="1" spans="1:1" x14ac:dyDescent="0.25">
      <c r="A1" s="1" t="s">
        <v>10</v>
      </c>
    </row>
    <row r="3" spans="1:1" x14ac:dyDescent="0.25">
      <c r="A3" s="4" t="s">
        <v>7</v>
      </c>
    </row>
    <row r="5" spans="1:1" x14ac:dyDescent="0.25">
      <c r="A5" t="s">
        <v>8</v>
      </c>
    </row>
    <row r="8" spans="1:1" x14ac:dyDescent="0.25">
      <c r="A8" t="s">
        <v>13</v>
      </c>
    </row>
    <row r="11" spans="1:1" x14ac:dyDescent="0.25">
      <c r="A11" t="s">
        <v>9</v>
      </c>
    </row>
    <row r="14" spans="1:1" x14ac:dyDescent="0.25">
      <c r="A14" t="s">
        <v>11</v>
      </c>
    </row>
    <row r="17" spans="1:4" x14ac:dyDescent="0.25">
      <c r="A17" t="s">
        <v>12</v>
      </c>
    </row>
    <row r="20" spans="1:4" x14ac:dyDescent="0.25">
      <c r="A20" t="s">
        <v>14</v>
      </c>
    </row>
    <row r="23" spans="1:4" x14ac:dyDescent="0.25">
      <c r="A23" t="s">
        <v>126</v>
      </c>
    </row>
    <row r="24" spans="1:4" x14ac:dyDescent="0.25">
      <c r="A24" t="s">
        <v>15</v>
      </c>
      <c r="B24" t="s">
        <v>16</v>
      </c>
    </row>
    <row r="27" spans="1:4" x14ac:dyDescent="0.25">
      <c r="A27" t="s">
        <v>17</v>
      </c>
    </row>
    <row r="29" spans="1:4" x14ac:dyDescent="0.25">
      <c r="B29" s="1" t="s">
        <v>18</v>
      </c>
      <c r="C29" s="1" t="s">
        <v>19</v>
      </c>
      <c r="D29" s="1" t="s">
        <v>20</v>
      </c>
    </row>
    <row r="30" spans="1:4" x14ac:dyDescent="0.25">
      <c r="A30" s="1" t="s">
        <v>21</v>
      </c>
    </row>
    <row r="31" spans="1:4" x14ac:dyDescent="0.25">
      <c r="A31" s="1" t="s">
        <v>19</v>
      </c>
    </row>
    <row r="32" spans="1:4" x14ac:dyDescent="0.25">
      <c r="A32" s="1" t="s">
        <v>22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CBB614-67FB-429F-AFED-2AD91FD6CD25}">
  <dimension ref="A1:A8"/>
  <sheetViews>
    <sheetView workbookViewId="0">
      <selection activeCell="B12" sqref="B12"/>
    </sheetView>
  </sheetViews>
  <sheetFormatPr defaultRowHeight="15" x14ac:dyDescent="0.25"/>
  <sheetData>
    <row r="1" spans="1:1" x14ac:dyDescent="0.25">
      <c r="A1" s="1" t="s">
        <v>23</v>
      </c>
    </row>
    <row r="3" spans="1:1" x14ac:dyDescent="0.25">
      <c r="A3">
        <v>45834</v>
      </c>
    </row>
    <row r="5" spans="1:1" x14ac:dyDescent="0.25">
      <c r="A5" t="s">
        <v>24</v>
      </c>
    </row>
    <row r="8" spans="1:1" x14ac:dyDescent="0.25">
      <c r="A8" t="s">
        <v>26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064031-BD27-4E13-95F2-4A67FA53E8C6}">
  <dimension ref="A1:E15"/>
  <sheetViews>
    <sheetView workbookViewId="0">
      <selection activeCell="A3" sqref="A3"/>
    </sheetView>
  </sheetViews>
  <sheetFormatPr defaultRowHeight="15" x14ac:dyDescent="0.25"/>
  <sheetData>
    <row r="1" spans="1:5" x14ac:dyDescent="0.25">
      <c r="A1" t="s">
        <v>35</v>
      </c>
    </row>
    <row r="3" spans="1:5" x14ac:dyDescent="0.25">
      <c r="A3">
        <v>13</v>
      </c>
    </row>
    <row r="5" spans="1:5" x14ac:dyDescent="0.25">
      <c r="A5" t="s">
        <v>36</v>
      </c>
    </row>
    <row r="6" spans="1:5" x14ac:dyDescent="0.25">
      <c r="A6" t="s">
        <v>37</v>
      </c>
    </row>
    <row r="9" spans="1:5" x14ac:dyDescent="0.25">
      <c r="A9" t="s">
        <v>38</v>
      </c>
    </row>
    <row r="11" spans="1:5" x14ac:dyDescent="0.25">
      <c r="A11" s="5" t="s">
        <v>39</v>
      </c>
      <c r="B11" s="5" t="s">
        <v>40</v>
      </c>
      <c r="C11" s="5" t="s">
        <v>41</v>
      </c>
      <c r="D11" s="5" t="s">
        <v>42</v>
      </c>
      <c r="E11" s="5" t="s">
        <v>43</v>
      </c>
    </row>
    <row r="12" spans="1:5" x14ac:dyDescent="0.25">
      <c r="A12" t="b">
        <v>0</v>
      </c>
      <c r="B12" t="b">
        <v>0</v>
      </c>
    </row>
    <row r="13" spans="1:5" x14ac:dyDescent="0.25">
      <c r="A13" t="b">
        <v>0</v>
      </c>
      <c r="B13" t="b">
        <v>1</v>
      </c>
    </row>
    <row r="14" spans="1:5" x14ac:dyDescent="0.25">
      <c r="A14" t="b">
        <v>1</v>
      </c>
      <c r="B14" t="b">
        <v>0</v>
      </c>
    </row>
    <row r="15" spans="1:5" x14ac:dyDescent="0.25">
      <c r="A15" t="b">
        <v>1</v>
      </c>
      <c r="B15" t="b">
        <v>1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538F91-45E4-4A0E-9BF1-7E123ECE5BB4}">
  <dimension ref="A1:D27"/>
  <sheetViews>
    <sheetView zoomScale="130" zoomScaleNormal="130" workbookViewId="0">
      <selection activeCell="A2" sqref="A2"/>
    </sheetView>
  </sheetViews>
  <sheetFormatPr defaultRowHeight="15" x14ac:dyDescent="0.25"/>
  <cols>
    <col min="1" max="1" width="13.42578125" customWidth="1"/>
    <col min="2" max="2" width="11.7109375" customWidth="1"/>
  </cols>
  <sheetData>
    <row r="1" spans="1:3" x14ac:dyDescent="0.25">
      <c r="A1" s="1" t="s">
        <v>44</v>
      </c>
    </row>
    <row r="2" spans="1:3" x14ac:dyDescent="0.25">
      <c r="A2" s="6" t="s">
        <v>45</v>
      </c>
    </row>
    <row r="4" spans="1:3" x14ac:dyDescent="0.25">
      <c r="A4" t="s">
        <v>48</v>
      </c>
    </row>
    <row r="6" spans="1:3" x14ac:dyDescent="0.25">
      <c r="A6" t="s">
        <v>49</v>
      </c>
      <c r="B6" s="3">
        <v>75</v>
      </c>
    </row>
    <row r="7" spans="1:3" x14ac:dyDescent="0.25">
      <c r="A7" t="s">
        <v>50</v>
      </c>
      <c r="B7" s="3">
        <v>7.99</v>
      </c>
    </row>
    <row r="9" spans="1:3" x14ac:dyDescent="0.25">
      <c r="A9" t="s">
        <v>46</v>
      </c>
      <c r="B9" t="s">
        <v>47</v>
      </c>
      <c r="C9" t="s">
        <v>6</v>
      </c>
    </row>
    <row r="10" spans="1:3" x14ac:dyDescent="0.25">
      <c r="A10" s="3">
        <v>50</v>
      </c>
    </row>
    <row r="11" spans="1:3" x14ac:dyDescent="0.25">
      <c r="A11" s="3">
        <v>100</v>
      </c>
    </row>
    <row r="12" spans="1:3" x14ac:dyDescent="0.25">
      <c r="A12" s="3">
        <v>125</v>
      </c>
    </row>
    <row r="17" spans="1:4" x14ac:dyDescent="0.25">
      <c r="A17" t="s">
        <v>52</v>
      </c>
    </row>
    <row r="19" spans="1:4" x14ac:dyDescent="0.25">
      <c r="A19" t="s">
        <v>105</v>
      </c>
    </row>
    <row r="20" spans="1:4" x14ac:dyDescent="0.25">
      <c r="A20" t="s">
        <v>124</v>
      </c>
    </row>
    <row r="22" spans="1:4" x14ac:dyDescent="0.25">
      <c r="A22" t="s">
        <v>117</v>
      </c>
      <c r="B22" t="s">
        <v>110</v>
      </c>
      <c r="C22" t="s">
        <v>118</v>
      </c>
      <c r="D22" t="s">
        <v>119</v>
      </c>
    </row>
    <row r="23" spans="1:4" x14ac:dyDescent="0.25">
      <c r="A23" t="s">
        <v>116</v>
      </c>
      <c r="B23">
        <v>82</v>
      </c>
    </row>
    <row r="24" spans="1:4" x14ac:dyDescent="0.25">
      <c r="A24" t="s">
        <v>120</v>
      </c>
      <c r="B24">
        <v>79</v>
      </c>
    </row>
    <row r="25" spans="1:4" x14ac:dyDescent="0.25">
      <c r="A25" t="s">
        <v>121</v>
      </c>
      <c r="B25">
        <v>59</v>
      </c>
    </row>
    <row r="26" spans="1:4" x14ac:dyDescent="0.25">
      <c r="A26" t="s">
        <v>122</v>
      </c>
      <c r="B26">
        <v>47</v>
      </c>
    </row>
    <row r="27" spans="1:4" x14ac:dyDescent="0.25">
      <c r="A27" t="s">
        <v>123</v>
      </c>
      <c r="B27">
        <v>80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EEB220-39E3-4BCE-9F74-FC8C3FB7BAE5}">
  <dimension ref="A1:G68"/>
  <sheetViews>
    <sheetView workbookViewId="0">
      <selection activeCell="A2" sqref="A2"/>
    </sheetView>
  </sheetViews>
  <sheetFormatPr defaultRowHeight="15" x14ac:dyDescent="0.25"/>
  <cols>
    <col min="1" max="1" width="12.7109375" customWidth="1"/>
    <col min="2" max="2" width="15.7109375" customWidth="1"/>
    <col min="3" max="3" width="16.28515625" customWidth="1"/>
    <col min="4" max="4" width="12.42578125" customWidth="1"/>
    <col min="5" max="5" width="11.85546875" customWidth="1"/>
    <col min="6" max="6" width="12.140625" customWidth="1"/>
    <col min="7" max="7" width="11.7109375" customWidth="1"/>
  </cols>
  <sheetData>
    <row r="1" spans="1:7" x14ac:dyDescent="0.25">
      <c r="A1" s="1" t="s">
        <v>104</v>
      </c>
    </row>
    <row r="2" spans="1:7" x14ac:dyDescent="0.25">
      <c r="A2" s="1"/>
    </row>
    <row r="3" spans="1:7" x14ac:dyDescent="0.25">
      <c r="A3" t="s">
        <v>100</v>
      </c>
    </row>
    <row r="4" spans="1:7" x14ac:dyDescent="0.25">
      <c r="A4" s="1"/>
    </row>
    <row r="5" spans="1:7" x14ac:dyDescent="0.25">
      <c r="A5" t="s">
        <v>103</v>
      </c>
    </row>
    <row r="6" spans="1:7" x14ac:dyDescent="0.25">
      <c r="A6" t="s">
        <v>113</v>
      </c>
    </row>
    <row r="7" spans="1:7" x14ac:dyDescent="0.25">
      <c r="A7" t="s">
        <v>112</v>
      </c>
    </row>
    <row r="8" spans="1:7" x14ac:dyDescent="0.25">
      <c r="A8" t="s">
        <v>111</v>
      </c>
    </row>
    <row r="10" spans="1:7" x14ac:dyDescent="0.25">
      <c r="A10" t="s">
        <v>53</v>
      </c>
      <c r="B10" t="s">
        <v>54</v>
      </c>
      <c r="C10" t="s">
        <v>55</v>
      </c>
      <c r="D10" t="s">
        <v>101</v>
      </c>
      <c r="E10" t="s">
        <v>102</v>
      </c>
      <c r="F10" t="s">
        <v>106</v>
      </c>
      <c r="G10" t="s">
        <v>110</v>
      </c>
    </row>
    <row r="11" spans="1:7" x14ac:dyDescent="0.25">
      <c r="A11" t="s">
        <v>56</v>
      </c>
      <c r="B11" t="s">
        <v>57</v>
      </c>
      <c r="C11" t="s">
        <v>58</v>
      </c>
      <c r="D11" s="7">
        <v>0.67</v>
      </c>
      <c r="E11" s="7">
        <v>0.74</v>
      </c>
      <c r="F11" s="7">
        <v>0.95</v>
      </c>
    </row>
    <row r="12" spans="1:7" x14ac:dyDescent="0.25">
      <c r="A12" t="s">
        <v>59</v>
      </c>
      <c r="B12" t="s">
        <v>60</v>
      </c>
      <c r="C12" t="s">
        <v>61</v>
      </c>
      <c r="D12" s="7">
        <v>0.91</v>
      </c>
      <c r="E12" s="7">
        <v>0.73</v>
      </c>
      <c r="F12" s="7">
        <v>0.87</v>
      </c>
    </row>
    <row r="13" spans="1:7" x14ac:dyDescent="0.25">
      <c r="A13" t="s">
        <v>62</v>
      </c>
      <c r="B13" t="s">
        <v>63</v>
      </c>
      <c r="C13" t="s">
        <v>58</v>
      </c>
      <c r="D13" s="7">
        <v>0.75</v>
      </c>
      <c r="E13" s="7">
        <v>0.63</v>
      </c>
      <c r="F13" s="7">
        <v>0.93</v>
      </c>
    </row>
    <row r="14" spans="1:7" x14ac:dyDescent="0.25">
      <c r="A14" t="s">
        <v>64</v>
      </c>
      <c r="B14" t="s">
        <v>65</v>
      </c>
      <c r="C14" t="s">
        <v>61</v>
      </c>
      <c r="D14" s="7">
        <v>0.71</v>
      </c>
      <c r="E14" s="7">
        <v>0.84</v>
      </c>
      <c r="F14" s="7">
        <v>0.92</v>
      </c>
    </row>
    <row r="15" spans="1:7" x14ac:dyDescent="0.25">
      <c r="A15" t="s">
        <v>66</v>
      </c>
      <c r="B15" t="s">
        <v>67</v>
      </c>
      <c r="C15" t="s">
        <v>61</v>
      </c>
      <c r="D15" s="7">
        <v>0.66</v>
      </c>
      <c r="E15" s="7">
        <v>0.68</v>
      </c>
      <c r="F15" s="7">
        <v>0.75</v>
      </c>
    </row>
    <row r="16" spans="1:7" x14ac:dyDescent="0.25">
      <c r="A16" t="s">
        <v>68</v>
      </c>
      <c r="B16" t="s">
        <v>69</v>
      </c>
      <c r="C16" t="s">
        <v>58</v>
      </c>
      <c r="D16" s="7">
        <v>0.7</v>
      </c>
      <c r="E16" s="7">
        <v>0.62</v>
      </c>
      <c r="F16" s="7">
        <v>0.69</v>
      </c>
    </row>
    <row r="17" spans="1:6" x14ac:dyDescent="0.25">
      <c r="A17" t="s">
        <v>70</v>
      </c>
      <c r="B17" t="s">
        <v>71</v>
      </c>
      <c r="C17" t="s">
        <v>72</v>
      </c>
      <c r="D17" s="7">
        <v>0.78</v>
      </c>
      <c r="E17" s="7">
        <v>0.62</v>
      </c>
      <c r="F17" s="7">
        <v>0.76</v>
      </c>
    </row>
    <row r="18" spans="1:6" x14ac:dyDescent="0.25">
      <c r="A18" t="s">
        <v>73</v>
      </c>
      <c r="B18" t="s">
        <v>74</v>
      </c>
      <c r="C18" t="s">
        <v>58</v>
      </c>
      <c r="D18" s="7">
        <v>0.82</v>
      </c>
      <c r="E18" s="7">
        <v>0.67</v>
      </c>
      <c r="F18" s="7">
        <v>0.83</v>
      </c>
    </row>
    <row r="19" spans="1:6" x14ac:dyDescent="0.25">
      <c r="A19" t="s">
        <v>75</v>
      </c>
      <c r="B19" t="s">
        <v>76</v>
      </c>
      <c r="C19" t="s">
        <v>77</v>
      </c>
      <c r="D19" s="7">
        <v>0.74</v>
      </c>
      <c r="E19" s="7">
        <v>0.75</v>
      </c>
      <c r="F19" s="7">
        <v>0.75</v>
      </c>
    </row>
    <row r="20" spans="1:6" x14ac:dyDescent="0.25">
      <c r="A20" t="s">
        <v>78</v>
      </c>
      <c r="B20" t="s">
        <v>79</v>
      </c>
      <c r="C20" t="s">
        <v>58</v>
      </c>
      <c r="D20" s="7">
        <v>0.69</v>
      </c>
      <c r="E20" s="7">
        <v>0.76</v>
      </c>
      <c r="F20" s="7">
        <v>0.78</v>
      </c>
    </row>
    <row r="21" spans="1:6" x14ac:dyDescent="0.25">
      <c r="A21" t="s">
        <v>80</v>
      </c>
      <c r="B21" t="s">
        <v>81</v>
      </c>
      <c r="C21" t="s">
        <v>72</v>
      </c>
      <c r="D21" s="7">
        <v>0.93</v>
      </c>
      <c r="E21" s="7">
        <v>0.83</v>
      </c>
      <c r="F21" s="7">
        <v>0.65</v>
      </c>
    </row>
    <row r="22" spans="1:6" x14ac:dyDescent="0.25">
      <c r="A22" t="s">
        <v>82</v>
      </c>
      <c r="B22" t="s">
        <v>83</v>
      </c>
      <c r="C22" t="s">
        <v>72</v>
      </c>
      <c r="D22" s="7">
        <v>0.67</v>
      </c>
      <c r="E22" s="7">
        <v>0.94</v>
      </c>
      <c r="F22" s="7">
        <v>0.82</v>
      </c>
    </row>
    <row r="23" spans="1:6" x14ac:dyDescent="0.25">
      <c r="A23" t="s">
        <v>75</v>
      </c>
      <c r="B23" t="s">
        <v>84</v>
      </c>
      <c r="C23" t="s">
        <v>77</v>
      </c>
      <c r="D23" s="7">
        <v>0.88</v>
      </c>
      <c r="E23" s="7">
        <v>0.93</v>
      </c>
      <c r="F23" s="7">
        <v>0.83</v>
      </c>
    </row>
    <row r="24" spans="1:6" x14ac:dyDescent="0.25">
      <c r="A24" t="s">
        <v>82</v>
      </c>
      <c r="B24" t="s">
        <v>85</v>
      </c>
      <c r="C24" t="s">
        <v>77</v>
      </c>
      <c r="D24" s="7">
        <v>0.7</v>
      </c>
      <c r="E24" s="7">
        <v>0.71</v>
      </c>
      <c r="F24" s="7">
        <v>0.63</v>
      </c>
    </row>
    <row r="25" spans="1:6" x14ac:dyDescent="0.25">
      <c r="A25" t="s">
        <v>86</v>
      </c>
      <c r="B25" t="s">
        <v>67</v>
      </c>
      <c r="C25" t="s">
        <v>61</v>
      </c>
      <c r="D25" s="7">
        <v>0.73</v>
      </c>
      <c r="E25" s="7">
        <v>0.84</v>
      </c>
      <c r="F25" s="7">
        <v>0.74</v>
      </c>
    </row>
    <row r="26" spans="1:6" x14ac:dyDescent="0.25">
      <c r="A26" t="s">
        <v>64</v>
      </c>
      <c r="B26" t="s">
        <v>74</v>
      </c>
      <c r="C26" t="s">
        <v>58</v>
      </c>
      <c r="D26" s="7">
        <v>0.84</v>
      </c>
      <c r="E26" s="7">
        <v>0.94</v>
      </c>
      <c r="F26" s="7">
        <v>0.88</v>
      </c>
    </row>
    <row r="27" spans="1:6" x14ac:dyDescent="0.25">
      <c r="A27" t="s">
        <v>87</v>
      </c>
      <c r="B27" t="s">
        <v>85</v>
      </c>
      <c r="C27" t="s">
        <v>77</v>
      </c>
      <c r="D27" s="7">
        <v>0.83</v>
      </c>
      <c r="E27" s="7">
        <v>0.72</v>
      </c>
      <c r="F27" s="7">
        <v>0.66</v>
      </c>
    </row>
    <row r="28" spans="1:6" x14ac:dyDescent="0.25">
      <c r="A28" t="s">
        <v>64</v>
      </c>
      <c r="B28" t="s">
        <v>69</v>
      </c>
      <c r="C28" t="s">
        <v>77</v>
      </c>
      <c r="D28" s="7">
        <v>0.74</v>
      </c>
      <c r="E28" s="7">
        <v>0.65</v>
      </c>
      <c r="F28" s="7">
        <v>0.69</v>
      </c>
    </row>
    <row r="29" spans="1:6" x14ac:dyDescent="0.25">
      <c r="A29" t="s">
        <v>88</v>
      </c>
      <c r="B29" t="s">
        <v>89</v>
      </c>
      <c r="C29" t="s">
        <v>61</v>
      </c>
      <c r="D29" s="7">
        <v>0.89</v>
      </c>
      <c r="E29" s="7">
        <v>0.9</v>
      </c>
      <c r="F29" s="7">
        <v>0.84</v>
      </c>
    </row>
    <row r="30" spans="1:6" x14ac:dyDescent="0.25">
      <c r="A30" t="s">
        <v>56</v>
      </c>
      <c r="B30" t="s">
        <v>90</v>
      </c>
      <c r="C30" t="s">
        <v>77</v>
      </c>
      <c r="D30" s="7">
        <v>0.63</v>
      </c>
      <c r="E30" s="7">
        <v>0.89</v>
      </c>
      <c r="F30" s="7">
        <v>0.68</v>
      </c>
    </row>
    <row r="31" spans="1:6" x14ac:dyDescent="0.25">
      <c r="A31" t="s">
        <v>91</v>
      </c>
      <c r="B31" t="s">
        <v>92</v>
      </c>
      <c r="C31" t="s">
        <v>61</v>
      </c>
      <c r="D31" s="7">
        <v>0.78</v>
      </c>
      <c r="E31" s="7">
        <v>0.65</v>
      </c>
      <c r="F31" s="7">
        <v>0.84</v>
      </c>
    </row>
    <row r="32" spans="1:6" x14ac:dyDescent="0.25">
      <c r="A32" t="s">
        <v>93</v>
      </c>
      <c r="B32" t="s">
        <v>94</v>
      </c>
      <c r="C32" t="s">
        <v>77</v>
      </c>
      <c r="D32" s="7">
        <v>0.7</v>
      </c>
      <c r="E32" s="7">
        <v>0.8</v>
      </c>
      <c r="F32" s="7">
        <v>0.67</v>
      </c>
    </row>
    <row r="33" spans="1:6" x14ac:dyDescent="0.25">
      <c r="A33" t="s">
        <v>95</v>
      </c>
      <c r="B33" t="s">
        <v>90</v>
      </c>
      <c r="C33" t="s">
        <v>61</v>
      </c>
      <c r="D33" s="7">
        <v>0.79</v>
      </c>
      <c r="E33" s="7">
        <v>0.78</v>
      </c>
      <c r="F33" s="7">
        <v>0.76</v>
      </c>
    </row>
    <row r="34" spans="1:6" x14ac:dyDescent="0.25">
      <c r="A34" t="s">
        <v>86</v>
      </c>
      <c r="B34" t="s">
        <v>81</v>
      </c>
      <c r="C34" t="s">
        <v>77</v>
      </c>
      <c r="D34" s="7">
        <v>0.76</v>
      </c>
      <c r="E34" s="7">
        <v>0.68</v>
      </c>
      <c r="F34" s="7">
        <v>0.7</v>
      </c>
    </row>
    <row r="35" spans="1:6" x14ac:dyDescent="0.25">
      <c r="A35" t="s">
        <v>96</v>
      </c>
      <c r="B35" t="s">
        <v>65</v>
      </c>
      <c r="C35" t="s">
        <v>61</v>
      </c>
      <c r="D35" s="7">
        <v>0.87</v>
      </c>
      <c r="E35" s="7">
        <v>0.7</v>
      </c>
      <c r="F35" s="7">
        <v>0.92</v>
      </c>
    </row>
    <row r="36" spans="1:6" x14ac:dyDescent="0.25">
      <c r="A36" t="s">
        <v>70</v>
      </c>
      <c r="B36" t="s">
        <v>63</v>
      </c>
      <c r="C36" t="s">
        <v>72</v>
      </c>
      <c r="D36" s="7">
        <v>0.87</v>
      </c>
      <c r="E36" s="7">
        <v>0.94</v>
      </c>
      <c r="F36" s="7">
        <v>0.85</v>
      </c>
    </row>
    <row r="37" spans="1:6" x14ac:dyDescent="0.25">
      <c r="A37" t="s">
        <v>96</v>
      </c>
      <c r="B37" t="s">
        <v>69</v>
      </c>
      <c r="C37" t="s">
        <v>77</v>
      </c>
      <c r="D37" s="7">
        <v>0.75</v>
      </c>
      <c r="E37" s="7">
        <v>0.73</v>
      </c>
      <c r="F37" s="7">
        <v>0.64</v>
      </c>
    </row>
    <row r="38" spans="1:6" x14ac:dyDescent="0.25">
      <c r="A38" t="s">
        <v>97</v>
      </c>
      <c r="B38" t="s">
        <v>98</v>
      </c>
      <c r="C38" t="s">
        <v>58</v>
      </c>
      <c r="D38" s="7">
        <v>0.9</v>
      </c>
      <c r="E38" s="7">
        <v>0.65</v>
      </c>
      <c r="F38" s="7">
        <v>0.79</v>
      </c>
    </row>
    <row r="39" spans="1:6" x14ac:dyDescent="0.25">
      <c r="A39" t="s">
        <v>97</v>
      </c>
      <c r="B39" t="s">
        <v>60</v>
      </c>
      <c r="C39" t="s">
        <v>77</v>
      </c>
      <c r="D39" s="7">
        <v>0.62</v>
      </c>
      <c r="E39" s="7">
        <v>0.6</v>
      </c>
      <c r="F39" s="7">
        <v>0.8</v>
      </c>
    </row>
    <row r="40" spans="1:6" x14ac:dyDescent="0.25">
      <c r="A40" t="s">
        <v>66</v>
      </c>
      <c r="B40" t="s">
        <v>89</v>
      </c>
      <c r="C40" t="s">
        <v>61</v>
      </c>
      <c r="D40" s="7">
        <v>0.79</v>
      </c>
      <c r="E40" s="7">
        <v>0.62</v>
      </c>
      <c r="F40" s="7">
        <v>0.72</v>
      </c>
    </row>
    <row r="41" spans="1:6" x14ac:dyDescent="0.25">
      <c r="A41" t="s">
        <v>62</v>
      </c>
      <c r="B41" t="s">
        <v>89</v>
      </c>
      <c r="C41" t="s">
        <v>72</v>
      </c>
      <c r="D41" s="7">
        <v>0.93</v>
      </c>
      <c r="E41" s="7">
        <v>0.76</v>
      </c>
      <c r="F41" s="7">
        <v>0.66</v>
      </c>
    </row>
    <row r="42" spans="1:6" x14ac:dyDescent="0.25">
      <c r="A42" t="s">
        <v>96</v>
      </c>
      <c r="B42" t="s">
        <v>83</v>
      </c>
      <c r="C42" t="s">
        <v>72</v>
      </c>
      <c r="D42" s="7">
        <v>0.71</v>
      </c>
      <c r="E42" s="7">
        <v>0.85</v>
      </c>
      <c r="F42" s="7">
        <v>0.75</v>
      </c>
    </row>
    <row r="43" spans="1:6" x14ac:dyDescent="0.25">
      <c r="A43" t="s">
        <v>59</v>
      </c>
      <c r="B43" t="s">
        <v>76</v>
      </c>
      <c r="C43" t="s">
        <v>72</v>
      </c>
      <c r="D43" s="7">
        <v>0.63</v>
      </c>
      <c r="E43" s="7">
        <v>0.66</v>
      </c>
      <c r="F43" s="7">
        <v>0.94</v>
      </c>
    </row>
    <row r="44" spans="1:6" x14ac:dyDescent="0.25">
      <c r="A44" t="s">
        <v>73</v>
      </c>
      <c r="B44" t="s">
        <v>67</v>
      </c>
      <c r="C44" t="s">
        <v>72</v>
      </c>
      <c r="D44" s="7">
        <v>0.69</v>
      </c>
      <c r="E44" s="7">
        <v>0.71</v>
      </c>
      <c r="F44" s="7">
        <v>0.79</v>
      </c>
    </row>
    <row r="45" spans="1:6" x14ac:dyDescent="0.25">
      <c r="A45" t="s">
        <v>68</v>
      </c>
      <c r="B45" t="s">
        <v>94</v>
      </c>
      <c r="C45" t="s">
        <v>61</v>
      </c>
      <c r="D45" s="7">
        <v>0.86</v>
      </c>
      <c r="E45" s="7">
        <v>0.85</v>
      </c>
      <c r="F45" s="7">
        <v>0.75</v>
      </c>
    </row>
    <row r="46" spans="1:6" x14ac:dyDescent="0.25">
      <c r="A46" t="s">
        <v>59</v>
      </c>
      <c r="B46" t="s">
        <v>99</v>
      </c>
      <c r="C46" t="s">
        <v>61</v>
      </c>
      <c r="D46" s="7">
        <v>0.92</v>
      </c>
      <c r="E46" s="7">
        <v>0.85</v>
      </c>
      <c r="F46" s="7">
        <v>0.8</v>
      </c>
    </row>
    <row r="47" spans="1:6" x14ac:dyDescent="0.25">
      <c r="A47" t="s">
        <v>95</v>
      </c>
      <c r="B47" t="s">
        <v>92</v>
      </c>
      <c r="C47" t="s">
        <v>77</v>
      </c>
      <c r="D47" s="7">
        <v>0.78</v>
      </c>
      <c r="E47" s="7">
        <v>0.67</v>
      </c>
      <c r="F47" s="7">
        <v>0.72</v>
      </c>
    </row>
    <row r="48" spans="1:6" x14ac:dyDescent="0.25">
      <c r="A48" t="s">
        <v>87</v>
      </c>
      <c r="B48" t="s">
        <v>79</v>
      </c>
      <c r="C48" t="s">
        <v>72</v>
      </c>
      <c r="D48" s="7">
        <v>0.7</v>
      </c>
      <c r="E48" s="7">
        <v>0.83</v>
      </c>
      <c r="F48" s="7">
        <v>0.91</v>
      </c>
    </row>
    <row r="49" spans="1:7" x14ac:dyDescent="0.25">
      <c r="A49" t="s">
        <v>56</v>
      </c>
      <c r="B49" t="s">
        <v>74</v>
      </c>
      <c r="C49" t="s">
        <v>58</v>
      </c>
      <c r="D49" s="7">
        <v>0.7</v>
      </c>
      <c r="E49" s="7">
        <v>0.75</v>
      </c>
      <c r="F49" s="7">
        <v>0.8</v>
      </c>
    </row>
    <row r="50" spans="1:7" x14ac:dyDescent="0.25">
      <c r="A50" t="s">
        <v>93</v>
      </c>
      <c r="B50" t="s">
        <v>90</v>
      </c>
      <c r="C50" t="s">
        <v>77</v>
      </c>
      <c r="D50" s="7">
        <v>0.65</v>
      </c>
      <c r="E50" s="7">
        <v>0.91</v>
      </c>
      <c r="F50" s="7">
        <v>0.65</v>
      </c>
    </row>
    <row r="51" spans="1:7" x14ac:dyDescent="0.25">
      <c r="A51" t="s">
        <v>93</v>
      </c>
      <c r="B51" t="s">
        <v>60</v>
      </c>
      <c r="C51" t="s">
        <v>77</v>
      </c>
      <c r="D51" s="7">
        <v>0.92</v>
      </c>
      <c r="E51" s="7">
        <v>0.68</v>
      </c>
      <c r="F51" s="7">
        <v>0.88</v>
      </c>
    </row>
    <row r="52" spans="1:7" x14ac:dyDescent="0.25">
      <c r="A52" t="s">
        <v>78</v>
      </c>
      <c r="B52" t="s">
        <v>71</v>
      </c>
      <c r="C52" t="s">
        <v>77</v>
      </c>
      <c r="D52" s="7">
        <v>0.85</v>
      </c>
      <c r="E52" s="7">
        <v>0.88</v>
      </c>
      <c r="F52" s="7">
        <v>0.89</v>
      </c>
    </row>
    <row r="53" spans="1:7" x14ac:dyDescent="0.25">
      <c r="A53" t="s">
        <v>73</v>
      </c>
      <c r="B53" t="s">
        <v>57</v>
      </c>
      <c r="C53" t="s">
        <v>72</v>
      </c>
      <c r="D53" s="7">
        <v>0.64</v>
      </c>
      <c r="E53" s="7">
        <v>0.77</v>
      </c>
      <c r="F53" s="7">
        <v>0.85</v>
      </c>
    </row>
    <row r="54" spans="1:7" x14ac:dyDescent="0.25">
      <c r="A54" t="s">
        <v>97</v>
      </c>
      <c r="B54" t="s">
        <v>94</v>
      </c>
      <c r="C54" t="s">
        <v>72</v>
      </c>
      <c r="D54" s="7">
        <v>0.83</v>
      </c>
      <c r="E54" s="7">
        <v>0.95</v>
      </c>
      <c r="F54" s="7">
        <v>0.72</v>
      </c>
    </row>
    <row r="55" spans="1:7" x14ac:dyDescent="0.25">
      <c r="A55" t="s">
        <v>80</v>
      </c>
      <c r="B55" t="s">
        <v>98</v>
      </c>
      <c r="C55" t="s">
        <v>61</v>
      </c>
      <c r="D55" s="7">
        <v>0.82</v>
      </c>
      <c r="E55" s="7">
        <v>0.64</v>
      </c>
      <c r="F55" s="7">
        <v>0.85</v>
      </c>
    </row>
    <row r="56" spans="1:7" x14ac:dyDescent="0.25">
      <c r="A56" t="s">
        <v>91</v>
      </c>
      <c r="B56" t="s">
        <v>99</v>
      </c>
      <c r="C56" t="s">
        <v>58</v>
      </c>
      <c r="D56" s="7">
        <v>0.9</v>
      </c>
      <c r="E56" s="7">
        <v>0.9</v>
      </c>
      <c r="F56" s="7">
        <v>0.74</v>
      </c>
    </row>
    <row r="57" spans="1:7" x14ac:dyDescent="0.25">
      <c r="A57" t="s">
        <v>88</v>
      </c>
      <c r="B57" t="s">
        <v>99</v>
      </c>
      <c r="C57" t="s">
        <v>72</v>
      </c>
      <c r="D57" s="7">
        <v>0.85</v>
      </c>
      <c r="E57" s="7">
        <v>0.95</v>
      </c>
      <c r="F57" s="7">
        <v>0.75</v>
      </c>
    </row>
    <row r="58" spans="1:7" x14ac:dyDescent="0.25">
      <c r="A58" t="s">
        <v>62</v>
      </c>
      <c r="B58" t="s">
        <v>57</v>
      </c>
      <c r="C58" t="s">
        <v>72</v>
      </c>
      <c r="D58" s="7">
        <v>0.76</v>
      </c>
      <c r="E58" s="7">
        <v>0.84</v>
      </c>
      <c r="F58" s="7">
        <v>0.79</v>
      </c>
    </row>
    <row r="59" spans="1:7" x14ac:dyDescent="0.25">
      <c r="A59" t="s">
        <v>66</v>
      </c>
      <c r="B59" t="s">
        <v>83</v>
      </c>
      <c r="C59" t="s">
        <v>77</v>
      </c>
      <c r="D59" s="7">
        <v>0.95</v>
      </c>
      <c r="E59" s="7">
        <v>0.71</v>
      </c>
      <c r="F59" s="7">
        <v>0.64</v>
      </c>
    </row>
    <row r="60" spans="1:7" x14ac:dyDescent="0.25">
      <c r="A60" t="s">
        <v>78</v>
      </c>
      <c r="B60" t="s">
        <v>79</v>
      </c>
      <c r="C60" t="s">
        <v>61</v>
      </c>
      <c r="D60" s="7">
        <v>0.87</v>
      </c>
      <c r="E60" s="7">
        <v>0.63</v>
      </c>
      <c r="F60" s="7">
        <v>0.73</v>
      </c>
    </row>
    <row r="63" spans="1:7" x14ac:dyDescent="0.25">
      <c r="C63" s="9" t="s">
        <v>125</v>
      </c>
      <c r="D63" s="9"/>
      <c r="E63" s="9"/>
      <c r="F63" s="9"/>
      <c r="G63" s="9"/>
    </row>
    <row r="64" spans="1:7" x14ac:dyDescent="0.25">
      <c r="A64" t="s">
        <v>114</v>
      </c>
      <c r="B64" t="s">
        <v>115</v>
      </c>
      <c r="C64" s="8">
        <v>0.5</v>
      </c>
      <c r="D64" s="8">
        <v>0.6</v>
      </c>
      <c r="E64" s="8">
        <v>0.7</v>
      </c>
      <c r="F64" s="8">
        <v>0.8</v>
      </c>
      <c r="G64" s="8">
        <v>0.9</v>
      </c>
    </row>
    <row r="65" spans="1:1" x14ac:dyDescent="0.25">
      <c r="A65" t="s">
        <v>61</v>
      </c>
    </row>
    <row r="66" spans="1:1" x14ac:dyDescent="0.25">
      <c r="A66" t="s">
        <v>58</v>
      </c>
    </row>
    <row r="67" spans="1:1" x14ac:dyDescent="0.25">
      <c r="A67" t="s">
        <v>72</v>
      </c>
    </row>
    <row r="68" spans="1:1" x14ac:dyDescent="0.25">
      <c r="A68" t="s">
        <v>77</v>
      </c>
    </row>
  </sheetData>
  <mergeCells count="1">
    <mergeCell ref="C63:G63"/>
  </mergeCells>
  <pageMargins left="0.7" right="0.7" top="0.75" bottom="0.75" header="0.3" footer="0.3"/>
  <pageSetup orientation="portrait" r:id="rId1"/>
</worksheet>
</file>

<file path=docMetadata/LabelInfo.xml><?xml version="1.0" encoding="utf-8"?>
<clbl:labelList xmlns:clbl="http://schemas.microsoft.com/office/2020/mipLabelMetadata">
  <clbl:label id="{a9ee03e0-b78c-4998-8bf4-79b266b85105}" enabled="1" method="Standard" siteId="{723a5a87-f39a-4a22-9247-3fc240c01396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Sheet1</vt:lpstr>
      <vt:lpstr>Sheet2</vt:lpstr>
      <vt:lpstr>Sheet3</vt:lpstr>
      <vt:lpstr>Sheet4</vt:lpstr>
      <vt:lpstr>Sheet5</vt:lpstr>
      <vt:lpstr>Sheet6</vt:lpstr>
      <vt:lpstr>Sheet7</vt:lpstr>
      <vt:lpstr>Sheet8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Dave Tompkins</dc:creator>
  <cp:lastModifiedBy>Dave Tompkins</cp:lastModifiedBy>
  <dcterms:created xsi:type="dcterms:W3CDTF">2025-06-23T14:36:23Z</dcterms:created>
  <dcterms:modified xsi:type="dcterms:W3CDTF">2025-06-26T13:09:19Z</dcterms:modified>
</cp:coreProperties>
</file>