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811c1d180250a19/teaching-pc/cs100-f25/links/"/>
    </mc:Choice>
  </mc:AlternateContent>
  <xr:revisionPtr revIDLastSave="99" documentId="8_{1741FE45-807F-4D7C-986B-133151B7BCC3}" xr6:coauthVersionLast="47" xr6:coauthVersionMax="47" xr10:uidLastSave="{DE9AAC95-A8F2-417D-A954-E63FE6A6A33B}"/>
  <bookViews>
    <workbookView xWindow="25490" yWindow="-110" windowWidth="38620" windowHeight="21100" xr2:uid="{EB452196-1A28-4C59-A654-8979B7B3CFCE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12" r:id="rId8"/>
    <sheet name="Sheet9" sheetId="8" r:id="rId9"/>
    <sheet name="Sheet10" sheetId="9" r:id="rId10"/>
    <sheet name="Sheet11" sheetId="10" r:id="rId11"/>
    <sheet name="Sheet12" sheetId="1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2" l="1"/>
  <c r="D7" i="7"/>
  <c r="D6" i="7"/>
  <c r="D10" i="7"/>
  <c r="D5" i="7"/>
  <c r="D8" i="7"/>
  <c r="D9" i="7"/>
  <c r="B6" i="6"/>
  <c r="B7" i="5"/>
  <c r="D11" i="7" l="1"/>
</calcChain>
</file>

<file path=xl/sharedStrings.xml><?xml version="1.0" encoding="utf-8"?>
<sst xmlns="http://schemas.openxmlformats.org/spreadsheetml/2006/main" count="114" uniqueCount="101">
  <si>
    <t>This workbook is available for you to work alongside Dave in class</t>
  </si>
  <si>
    <t>There are multiple sheets in the workbook</t>
  </si>
  <si>
    <t>Look at the bottom of the page for how to switch between sheets</t>
  </si>
  <si>
    <t>as Dave does some interactive examples</t>
  </si>
  <si>
    <t>Keyboard shortcuts to switch between sheets (tabs)</t>
  </si>
  <si>
    <t>Mac: Fn + Command + DownArrow (or UpArrow)</t>
  </si>
  <si>
    <t>Windows: Ctrl + PageDown (or PageUp)</t>
  </si>
  <si>
    <t>INTRODUCTION PAGE</t>
  </si>
  <si>
    <t>Removing the ribbon bar (Ctrl + F1) (Cmd + Option + R)</t>
  </si>
  <si>
    <t>Hide rows or columns (Ctrl + 0/9) (Ctrl + Shift …) (Cmd + 0/9) (Cmd + Shift …)</t>
  </si>
  <si>
    <t>Scroll Lock Key</t>
  </si>
  <si>
    <t>Different Views on the ribbon (including Panes, splits, hide sheet)</t>
  </si>
  <si>
    <t>Setting text colour to white</t>
  </si>
  <si>
    <t>Spreadsheet Basics</t>
  </si>
  <si>
    <t>* Screen Interface</t>
  </si>
  <si>
    <t>* History: This first "killer app"</t>
  </si>
  <si>
    <t>* Terminology: Rows, Columns, Cells</t>
  </si>
  <si>
    <t>Formula Basics</t>
  </si>
  <si>
    <t>The anatomy of a function:</t>
  </si>
  <si>
    <t>Different Types</t>
  </si>
  <si>
    <t>Numbers</t>
  </si>
  <si>
    <t>Text</t>
  </si>
  <si>
    <t>Hello CS 100!</t>
  </si>
  <si>
    <t>Date</t>
  </si>
  <si>
    <t>Boolean</t>
  </si>
  <si>
    <t>Error</t>
  </si>
  <si>
    <t>Fancy Types:</t>
  </si>
  <si>
    <t>Contents vs. Value vs. Formatting</t>
  </si>
  <si>
    <t>Consider the following:</t>
  </si>
  <si>
    <t>Contents: =B3*B4</t>
  </si>
  <si>
    <t>Value: 617.283945</t>
  </si>
  <si>
    <t>Currency, Stocks, Geography</t>
  </si>
  <si>
    <t>Formatting (display): variable</t>
  </si>
  <si>
    <t>Common ("Real World") Mistake</t>
  </si>
  <si>
    <t>Item</t>
  </si>
  <si>
    <t>HST</t>
  </si>
  <si>
    <t>Widget</t>
  </si>
  <si>
    <t>How can we fix / avoid this?</t>
  </si>
  <si>
    <t>use the ROUND function</t>
  </si>
  <si>
    <t>Total</t>
  </si>
  <si>
    <t>Price</t>
  </si>
  <si>
    <t>factor:</t>
  </si>
  <si>
    <t>first: let's play with this formula:</t>
  </si>
  <si>
    <t>Income:</t>
  </si>
  <si>
    <t>Tax rate:</t>
  </si>
  <si>
    <t>Today I learned how to work with text in Excel</t>
  </si>
  <si>
    <t>What is the LENgth of that text?</t>
  </si>
  <si>
    <t>Can you FIND the position of the word "how"</t>
  </si>
  <si>
    <t>Working With "TEXT"</t>
  </si>
  <si>
    <t>Take the LEFT of that text</t>
  </si>
  <si>
    <t>Challenge: Extract the first word of that text</t>
  </si>
  <si>
    <t>Can you make it *shout* in UPPER case?</t>
  </si>
  <si>
    <t>Can you SUBSTITUTE "work" with "have fun"</t>
  </si>
  <si>
    <t>Can you CONCAT text or use the &amp; function?</t>
  </si>
  <si>
    <t>Cool</t>
  </si>
  <si>
    <t>Beans</t>
  </si>
  <si>
    <t>Complete the D&amp;D Alignment Chart:</t>
  </si>
  <si>
    <t>Lawful</t>
  </si>
  <si>
    <t>Neutral</t>
  </si>
  <si>
    <t>Chaotic</t>
  </si>
  <si>
    <t>Good</t>
  </si>
  <si>
    <t>Evil</t>
  </si>
  <si>
    <t>Dates are Weird in Excel</t>
  </si>
  <si>
    <t xml:space="preserve">Try formatting the above number </t>
  </si>
  <si>
    <t>Get the next lecture date by adding 2 to that number</t>
  </si>
  <si>
    <t>ROMAN(B12,1)</t>
  </si>
  <si>
    <t>ROMAN(B12,2)</t>
  </si>
  <si>
    <t>ROMAN(B12,3)</t>
  </si>
  <si>
    <t>ROMAN(B12,4)</t>
  </si>
  <si>
    <t>ROMAN(B12) -- No 2nd Parameter</t>
  </si>
  <si>
    <t>Consider: ROMAN(number, [form])</t>
  </si>
  <si>
    <t>Some Odd Things that sometimes mess students up</t>
  </si>
  <si>
    <t>Write a formula in D3 that adds B3 and C3 using +</t>
  </si>
  <si>
    <t>Do the same in E3 that uses =SUM(B3,C3)</t>
  </si>
  <si>
    <t>B7:D8 using SUM</t>
  </si>
  <si>
    <t>write a formula in E7 that addes the cells in</t>
  </si>
  <si>
    <t>What happens if you use +?</t>
  </si>
  <si>
    <t>* parameters,  [optional paramaters]</t>
  </si>
  <si>
    <t>Now use SUM with a RANGE (B3:C3)</t>
  </si>
  <si>
    <t>(that's an Array -- more on that in 2 weeks)</t>
  </si>
  <si>
    <t>next: make a new grid that takes the values from the above grid multiplied by the factor above</t>
  </si>
  <si>
    <t>Booleans (TRUE and FALSE)</t>
  </si>
  <si>
    <t>Comparisons, equality</t>
  </si>
  <si>
    <t>Is 13 &gt; 10?</t>
  </si>
  <si>
    <t>The AND, OR, XOR, and NOT functions</t>
  </si>
  <si>
    <t>X</t>
  </si>
  <si>
    <t>Y</t>
  </si>
  <si>
    <t>AND(X,Y)</t>
  </si>
  <si>
    <t>OR(X,Y)</t>
  </si>
  <si>
    <t>XOR(X,Y)</t>
  </si>
  <si>
    <t>IGNORE THESE VALUES FOR NOW:</t>
  </si>
  <si>
    <t>Discount</t>
  </si>
  <si>
    <t>Cutting and Copying and Pasting -- Relative vs. Absolute Referencing (Interactive)</t>
  </si>
  <si>
    <t>Relative Addressing Advanced: fill in this table correctly:</t>
  </si>
  <si>
    <t>Working with Named Cells, Ranges and Cells from Other Sheets</t>
  </si>
  <si>
    <t>Listed Price</t>
  </si>
  <si>
    <t>Discounted Price</t>
  </si>
  <si>
    <t>Final Price</t>
  </si>
  <si>
    <t>Widget1</t>
  </si>
  <si>
    <t>Widget2</t>
  </si>
  <si>
    <t>Let's revisit this example, but now let's give Cell B11 a "name"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</si>
</sst>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[$$-409]* #,##0.00_);_([$$-409]* \(#,##0.00\);_([$$-409]* &quot;-&quot;??_);_(@_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0" fillId="0" borderId="0" xfId="0" quotePrefix="1"/>
    <xf numFmtId="14" fontId="0" fillId="0" borderId="0" xfId="0" applyNumberFormat="1"/>
    <xf numFmtId="164" fontId="0" fillId="0" borderId="0" xfId="0" applyNumberFormat="1"/>
    <xf numFmtId="9" fontId="0" fillId="0" borderId="0" xfId="0" applyNumberFormat="1"/>
    <xf numFmtId="44" fontId="0" fillId="0" borderId="0" xfId="1" applyFont="1"/>
    <xf numFmtId="44" fontId="0" fillId="0" borderId="0" xfId="0" applyNumberFormat="1"/>
    <xf numFmtId="0" fontId="0" fillId="0" borderId="0" xfId="1" applyNumberFormat="1" applyFont="1"/>
    <xf numFmtId="9" fontId="1" fillId="0" borderId="0" xfId="0" applyNumberFormat="1" applyFont="1"/>
    <xf numFmtId="3" fontId="1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12</xdr:row>
      <xdr:rowOff>9524</xdr:rowOff>
    </xdr:from>
    <xdr:to>
      <xdr:col>7</xdr:col>
      <xdr:colOff>71658</xdr:colOff>
      <xdr:row>16</xdr:row>
      <xdr:rowOff>133349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43090F-63C3-8D24-9C6F-80ED6243E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914524"/>
          <a:ext cx="4167408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1BFA-C76A-4027-9961-E03E0868BC80}">
  <dimension ref="A1:B23"/>
  <sheetViews>
    <sheetView tabSelected="1" workbookViewId="0"/>
  </sheetViews>
  <sheetFormatPr defaultRowHeight="15" x14ac:dyDescent="0.25"/>
  <sheetData>
    <row r="1" spans="1:1" x14ac:dyDescent="0.25">
      <c r="A1" s="1" t="s">
        <v>7</v>
      </c>
    </row>
    <row r="3" spans="1:1" x14ac:dyDescent="0.25">
      <c r="A3" t="s">
        <v>0</v>
      </c>
    </row>
    <row r="4" spans="1:1" x14ac:dyDescent="0.25">
      <c r="A4" t="s">
        <v>3</v>
      </c>
    </row>
    <row r="6" spans="1:1" x14ac:dyDescent="0.25">
      <c r="A6" t="s">
        <v>1</v>
      </c>
    </row>
    <row r="7" spans="1:1" x14ac:dyDescent="0.25">
      <c r="A7" t="s">
        <v>2</v>
      </c>
    </row>
    <row r="9" spans="1:1" x14ac:dyDescent="0.25">
      <c r="A9" t="s">
        <v>4</v>
      </c>
    </row>
    <row r="10" spans="1:1" x14ac:dyDescent="0.25">
      <c r="A10" t="s">
        <v>6</v>
      </c>
    </row>
    <row r="11" spans="1:1" x14ac:dyDescent="0.25">
      <c r="A11" t="s">
        <v>5</v>
      </c>
    </row>
    <row r="20" spans="1:2" x14ac:dyDescent="0.25">
      <c r="A20" s="1" t="s">
        <v>90</v>
      </c>
    </row>
    <row r="22" spans="1:2" x14ac:dyDescent="0.25">
      <c r="A22" t="s">
        <v>35</v>
      </c>
      <c r="B22" s="5">
        <v>0.13</v>
      </c>
    </row>
    <row r="23" spans="1:2" x14ac:dyDescent="0.25">
      <c r="A23" t="s">
        <v>91</v>
      </c>
      <c r="B23" s="5">
        <v>0.05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C06D8-CFFE-46B7-8A12-195687F37BE8}">
  <dimension ref="A1:D34"/>
  <sheetViews>
    <sheetView workbookViewId="0"/>
  </sheetViews>
  <sheetFormatPr defaultRowHeight="15" x14ac:dyDescent="0.25"/>
  <cols>
    <col min="2" max="4" width="19.28515625" customWidth="1"/>
    <col min="5" max="5" width="9.140625" customWidth="1"/>
  </cols>
  <sheetData>
    <row r="1" spans="1:1" x14ac:dyDescent="0.25">
      <c r="A1" s="1" t="s">
        <v>48</v>
      </c>
    </row>
    <row r="3" spans="1:1" x14ac:dyDescent="0.25">
      <c r="A3" s="11" t="s">
        <v>45</v>
      </c>
    </row>
    <row r="5" spans="1:1" x14ac:dyDescent="0.25">
      <c r="A5" t="s">
        <v>46</v>
      </c>
    </row>
    <row r="8" spans="1:1" x14ac:dyDescent="0.25">
      <c r="A8" t="s">
        <v>51</v>
      </c>
    </row>
    <row r="11" spans="1:1" x14ac:dyDescent="0.25">
      <c r="A11" t="s">
        <v>47</v>
      </c>
    </row>
    <row r="14" spans="1:1" x14ac:dyDescent="0.25">
      <c r="A14" t="s">
        <v>49</v>
      </c>
    </row>
    <row r="17" spans="1:4" x14ac:dyDescent="0.25">
      <c r="A17" t="s">
        <v>50</v>
      </c>
    </row>
    <row r="20" spans="1:4" x14ac:dyDescent="0.25">
      <c r="A20" t="s">
        <v>52</v>
      </c>
    </row>
    <row r="23" spans="1:4" x14ac:dyDescent="0.25">
      <c r="A23" t="s">
        <v>53</v>
      </c>
    </row>
    <row r="24" spans="1:4" x14ac:dyDescent="0.25">
      <c r="A24" t="s">
        <v>54</v>
      </c>
      <c r="B24" t="s">
        <v>55</v>
      </c>
    </row>
    <row r="29" spans="1:4" x14ac:dyDescent="0.25">
      <c r="A29" t="s">
        <v>56</v>
      </c>
    </row>
    <row r="31" spans="1:4" x14ac:dyDescent="0.25">
      <c r="B31" s="1" t="s">
        <v>57</v>
      </c>
      <c r="C31" s="1" t="s">
        <v>58</v>
      </c>
      <c r="D31" s="1" t="s">
        <v>59</v>
      </c>
    </row>
    <row r="32" spans="1:4" x14ac:dyDescent="0.25">
      <c r="A32" s="1" t="s">
        <v>60</v>
      </c>
    </row>
    <row r="33" spans="1:1" x14ac:dyDescent="0.25">
      <c r="A33" s="1" t="s">
        <v>58</v>
      </c>
    </row>
    <row r="34" spans="1:1" x14ac:dyDescent="0.25">
      <c r="A34" s="1" t="s">
        <v>61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BB614-67FB-429F-AFED-2AD91FD6CD25}">
  <dimension ref="A1:A8"/>
  <sheetViews>
    <sheetView workbookViewId="0"/>
  </sheetViews>
  <sheetFormatPr defaultRowHeight="15" x14ac:dyDescent="0.25"/>
  <sheetData>
    <row r="1" spans="1:1" x14ac:dyDescent="0.25">
      <c r="A1" s="1" t="s">
        <v>62</v>
      </c>
    </row>
    <row r="3" spans="1:1" x14ac:dyDescent="0.25">
      <c r="A3">
        <v>45916</v>
      </c>
    </row>
    <row r="5" spans="1:1" x14ac:dyDescent="0.25">
      <c r="A5" t="s">
        <v>63</v>
      </c>
    </row>
    <row r="8" spans="1:1" x14ac:dyDescent="0.25">
      <c r="A8" t="s">
        <v>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DC244-8FE2-4055-8EB3-D263D1D60E98}">
  <dimension ref="A1:E15"/>
  <sheetViews>
    <sheetView workbookViewId="0"/>
  </sheetViews>
  <sheetFormatPr defaultRowHeight="15" x14ac:dyDescent="0.25"/>
  <sheetData>
    <row r="1" spans="1:5" x14ac:dyDescent="0.25">
      <c r="A1" s="1" t="s">
        <v>81</v>
      </c>
    </row>
    <row r="3" spans="1:5" x14ac:dyDescent="0.25">
      <c r="A3">
        <v>13</v>
      </c>
      <c r="B3">
        <v>10</v>
      </c>
    </row>
    <row r="5" spans="1:5" x14ac:dyDescent="0.25">
      <c r="A5" t="s">
        <v>82</v>
      </c>
    </row>
    <row r="6" spans="1:5" x14ac:dyDescent="0.25">
      <c r="A6" t="s">
        <v>83</v>
      </c>
    </row>
    <row r="9" spans="1:5" x14ac:dyDescent="0.25">
      <c r="A9" t="s">
        <v>84</v>
      </c>
    </row>
    <row r="11" spans="1:5" x14ac:dyDescent="0.25">
      <c r="A11" s="12" t="s">
        <v>85</v>
      </c>
      <c r="B11" s="12" t="s">
        <v>86</v>
      </c>
      <c r="C11" s="12" t="s">
        <v>87</v>
      </c>
      <c r="D11" s="12" t="s">
        <v>88</v>
      </c>
      <c r="E11" s="12" t="s">
        <v>89</v>
      </c>
    </row>
    <row r="12" spans="1:5" x14ac:dyDescent="0.25">
      <c r="A12" t="b">
        <v>0</v>
      </c>
      <c r="B12" t="b">
        <v>0</v>
      </c>
    </row>
    <row r="13" spans="1:5" x14ac:dyDescent="0.25">
      <c r="A13" t="b">
        <v>0</v>
      </c>
      <c r="B13" t="b">
        <v>1</v>
      </c>
    </row>
    <row r="14" spans="1:5" x14ac:dyDescent="0.25">
      <c r="A14" t="b">
        <v>1</v>
      </c>
      <c r="B14" t="b">
        <v>0</v>
      </c>
    </row>
    <row r="15" spans="1:5" x14ac:dyDescent="0.25">
      <c r="A15" t="b">
        <v>1</v>
      </c>
      <c r="B15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C9AD5-86E7-462F-8721-170065C9F7D3}">
  <dimension ref="A1:A7"/>
  <sheetViews>
    <sheetView zoomScaleNormal="100" workbookViewId="0"/>
  </sheetViews>
  <sheetFormatPr defaultRowHeight="15" x14ac:dyDescent="0.25"/>
  <sheetData>
    <row r="1" spans="1:1" x14ac:dyDescent="0.25">
      <c r="A1" s="1" t="s">
        <v>71</v>
      </c>
    </row>
    <row r="3" spans="1:1" x14ac:dyDescent="0.25">
      <c r="A3" t="s">
        <v>9</v>
      </c>
    </row>
    <row r="4" spans="1:1" x14ac:dyDescent="0.25">
      <c r="A4" t="s">
        <v>8</v>
      </c>
    </row>
    <row r="5" spans="1:1" x14ac:dyDescent="0.25">
      <c r="A5" t="s">
        <v>11</v>
      </c>
    </row>
    <row r="6" spans="1:1" x14ac:dyDescent="0.25">
      <c r="A6" t="s">
        <v>10</v>
      </c>
    </row>
    <row r="7" spans="1:1" x14ac:dyDescent="0.25">
      <c r="A7" t="s">
        <v>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46FD-3401-4791-85BD-202BED482CB9}">
  <dimension ref="A1:A5"/>
  <sheetViews>
    <sheetView workbookViewId="0"/>
  </sheetViews>
  <sheetFormatPr defaultRowHeight="15" x14ac:dyDescent="0.25"/>
  <cols>
    <col min="1" max="1" width="7.5703125" customWidth="1"/>
  </cols>
  <sheetData>
    <row r="1" spans="1:1" x14ac:dyDescent="0.25">
      <c r="A1" s="1" t="s">
        <v>13</v>
      </c>
    </row>
    <row r="3" spans="1:1" x14ac:dyDescent="0.25">
      <c r="A3" t="s">
        <v>15</v>
      </c>
    </row>
    <row r="4" spans="1:1" x14ac:dyDescent="0.25">
      <c r="A4" t="s">
        <v>14</v>
      </c>
    </row>
    <row r="5" spans="1:1" x14ac:dyDescent="0.25">
      <c r="A5" t="s">
        <v>16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02ABA-43B2-4217-9437-D85E36847F8A}">
  <dimension ref="A1:D20"/>
  <sheetViews>
    <sheetView workbookViewId="0"/>
  </sheetViews>
  <sheetFormatPr defaultRowHeight="15" x14ac:dyDescent="0.25"/>
  <cols>
    <col min="1" max="1" width="44.5703125" customWidth="1"/>
  </cols>
  <sheetData>
    <row r="1" spans="1:4" x14ac:dyDescent="0.25">
      <c r="A1" s="1" t="s">
        <v>17</v>
      </c>
    </row>
    <row r="2" spans="1:4" x14ac:dyDescent="0.25">
      <c r="D2" s="2"/>
    </row>
    <row r="3" spans="1:4" x14ac:dyDescent="0.25">
      <c r="A3" t="s">
        <v>72</v>
      </c>
      <c r="B3">
        <v>2</v>
      </c>
      <c r="C3">
        <v>3</v>
      </c>
    </row>
    <row r="4" spans="1:4" x14ac:dyDescent="0.25">
      <c r="A4" t="s">
        <v>73</v>
      </c>
    </row>
    <row r="5" spans="1:4" x14ac:dyDescent="0.25">
      <c r="A5" t="s">
        <v>78</v>
      </c>
    </row>
    <row r="7" spans="1:4" x14ac:dyDescent="0.25">
      <c r="A7" t="s">
        <v>75</v>
      </c>
      <c r="B7">
        <v>10</v>
      </c>
      <c r="C7">
        <v>20</v>
      </c>
      <c r="D7">
        <v>30</v>
      </c>
    </row>
    <row r="8" spans="1:4" x14ac:dyDescent="0.25">
      <c r="A8" t="s">
        <v>74</v>
      </c>
      <c r="B8">
        <v>40</v>
      </c>
      <c r="C8">
        <v>50</v>
      </c>
      <c r="D8">
        <v>60</v>
      </c>
    </row>
    <row r="9" spans="1:4" x14ac:dyDescent="0.25">
      <c r="A9" t="s">
        <v>76</v>
      </c>
    </row>
    <row r="10" spans="1:4" x14ac:dyDescent="0.25">
      <c r="A10" t="s">
        <v>79</v>
      </c>
    </row>
    <row r="12" spans="1:4" x14ac:dyDescent="0.25">
      <c r="A12" t="s">
        <v>18</v>
      </c>
    </row>
    <row r="13" spans="1:4" x14ac:dyDescent="0.25">
      <c r="A13" t="s">
        <v>77</v>
      </c>
    </row>
    <row r="15" spans="1:4" x14ac:dyDescent="0.25">
      <c r="A15" t="s">
        <v>70</v>
      </c>
      <c r="B15">
        <v>1999</v>
      </c>
    </row>
    <row r="16" spans="1:4" x14ac:dyDescent="0.25">
      <c r="A16" s="2" t="s">
        <v>69</v>
      </c>
    </row>
    <row r="17" spans="1:1" x14ac:dyDescent="0.25">
      <c r="A17" s="2" t="s">
        <v>65</v>
      </c>
    </row>
    <row r="18" spans="1:1" x14ac:dyDescent="0.25">
      <c r="A18" s="2" t="s">
        <v>66</v>
      </c>
    </row>
    <row r="19" spans="1:1" x14ac:dyDescent="0.25">
      <c r="A19" s="2" t="s">
        <v>67</v>
      </c>
    </row>
    <row r="20" spans="1:1" x14ac:dyDescent="0.25">
      <c r="A20" s="2" t="s">
        <v>68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234A-3530-483C-A463-7C222E87F555}">
  <dimension ref="A1:C9"/>
  <sheetViews>
    <sheetView workbookViewId="0"/>
  </sheetViews>
  <sheetFormatPr defaultRowHeight="15" x14ac:dyDescent="0.25"/>
  <cols>
    <col min="1" max="1" width="16.140625" customWidth="1"/>
    <col min="2" max="2" width="14.5703125" bestFit="1" customWidth="1"/>
    <col min="3" max="3" width="13" customWidth="1"/>
  </cols>
  <sheetData>
    <row r="1" spans="1:3" x14ac:dyDescent="0.25">
      <c r="A1" s="1" t="s">
        <v>19</v>
      </c>
    </row>
    <row r="3" spans="1:3" x14ac:dyDescent="0.25">
      <c r="A3" t="s">
        <v>20</v>
      </c>
      <c r="B3">
        <v>123.45677999999999</v>
      </c>
    </row>
    <row r="4" spans="1:3" x14ac:dyDescent="0.25">
      <c r="A4" t="s">
        <v>21</v>
      </c>
      <c r="B4" t="s">
        <v>22</v>
      </c>
    </row>
    <row r="5" spans="1:3" x14ac:dyDescent="0.25">
      <c r="A5" t="s">
        <v>23</v>
      </c>
      <c r="B5" s="3">
        <v>45832</v>
      </c>
    </row>
    <row r="6" spans="1:3" x14ac:dyDescent="0.25">
      <c r="A6" t="s">
        <v>24</v>
      </c>
      <c r="B6" t="b">
        <v>1</v>
      </c>
    </row>
    <row r="7" spans="1:3" x14ac:dyDescent="0.25">
      <c r="A7" t="s">
        <v>25</v>
      </c>
      <c r="B7" t="e">
        <f>0/0</f>
        <v>#DIV/0!</v>
      </c>
    </row>
    <row r="9" spans="1:3" x14ac:dyDescent="0.25">
      <c r="A9" t="s">
        <v>26</v>
      </c>
      <c r="B9" t="s">
        <v>31</v>
      </c>
      <c r="C9" s="4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15956-9C06-41B2-9F1E-D249EEDC3C8B}">
  <dimension ref="A1:B9"/>
  <sheetViews>
    <sheetView workbookViewId="0"/>
  </sheetViews>
  <sheetFormatPr defaultRowHeight="15" x14ac:dyDescent="0.25"/>
  <cols>
    <col min="1" max="1" width="33" customWidth="1"/>
    <col min="2" max="2" width="13.42578125" customWidth="1"/>
  </cols>
  <sheetData>
    <row r="1" spans="1:2" x14ac:dyDescent="0.25">
      <c r="A1" s="1" t="s">
        <v>27</v>
      </c>
    </row>
    <row r="3" spans="1:2" x14ac:dyDescent="0.25">
      <c r="B3">
        <v>123.456789</v>
      </c>
    </row>
    <row r="4" spans="1:2" x14ac:dyDescent="0.25">
      <c r="B4">
        <v>5</v>
      </c>
    </row>
    <row r="6" spans="1:2" x14ac:dyDescent="0.25">
      <c r="A6" t="s">
        <v>28</v>
      </c>
      <c r="B6">
        <f>B3*B4</f>
        <v>617.28394500000002</v>
      </c>
    </row>
    <row r="7" spans="1:2" x14ac:dyDescent="0.25">
      <c r="A7" t="s">
        <v>29</v>
      </c>
    </row>
    <row r="8" spans="1:2" x14ac:dyDescent="0.25">
      <c r="A8" t="s">
        <v>30</v>
      </c>
    </row>
    <row r="9" spans="1:2" x14ac:dyDescent="0.25">
      <c r="A9" t="s">
        <v>32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CF9B-313B-4179-A806-8527D0CEC2CE}">
  <dimension ref="A1:E14"/>
  <sheetViews>
    <sheetView workbookViewId="0"/>
  </sheetViews>
  <sheetFormatPr defaultRowHeight="15" x14ac:dyDescent="0.25"/>
  <sheetData>
    <row r="1" spans="1:5" x14ac:dyDescent="0.25">
      <c r="A1" s="1" t="s">
        <v>33</v>
      </c>
    </row>
    <row r="4" spans="1:5" x14ac:dyDescent="0.25">
      <c r="A4" s="1" t="s">
        <v>34</v>
      </c>
      <c r="B4" s="1" t="s">
        <v>40</v>
      </c>
      <c r="C4" s="1" t="s">
        <v>35</v>
      </c>
      <c r="D4" s="1" t="s">
        <v>39</v>
      </c>
    </row>
    <row r="5" spans="1:5" x14ac:dyDescent="0.25">
      <c r="A5" t="s">
        <v>36</v>
      </c>
      <c r="B5" s="6">
        <v>17.7</v>
      </c>
      <c r="C5" s="5">
        <v>0.13</v>
      </c>
      <c r="D5" s="6">
        <f>B5*(1+C5)</f>
        <v>20.000999999999998</v>
      </c>
      <c r="E5" s="8"/>
    </row>
    <row r="6" spans="1:5" x14ac:dyDescent="0.25">
      <c r="A6" t="s">
        <v>36</v>
      </c>
      <c r="B6" s="6">
        <v>17.7</v>
      </c>
      <c r="C6" s="5">
        <v>0.13</v>
      </c>
      <c r="D6" s="6">
        <f t="shared" ref="D6:D10" si="0">B6*(1+C6)</f>
        <v>20.000999999999998</v>
      </c>
    </row>
    <row r="7" spans="1:5" x14ac:dyDescent="0.25">
      <c r="A7" t="s">
        <v>36</v>
      </c>
      <c r="B7" s="6">
        <v>17.7</v>
      </c>
      <c r="C7" s="5">
        <v>0.13</v>
      </c>
      <c r="D7" s="6">
        <f t="shared" ref="D7" si="1">B7*(1+C7)</f>
        <v>20.000999999999998</v>
      </c>
    </row>
    <row r="8" spans="1:5" x14ac:dyDescent="0.25">
      <c r="A8" t="s">
        <v>36</v>
      </c>
      <c r="B8" s="6">
        <v>17.7</v>
      </c>
      <c r="C8" s="5">
        <v>0.13</v>
      </c>
      <c r="D8" s="6">
        <f t="shared" si="0"/>
        <v>20.000999999999998</v>
      </c>
    </row>
    <row r="9" spans="1:5" x14ac:dyDescent="0.25">
      <c r="A9" t="s">
        <v>36</v>
      </c>
      <c r="B9" s="6">
        <v>17.7</v>
      </c>
      <c r="C9" s="5">
        <v>0.13</v>
      </c>
      <c r="D9" s="6">
        <f t="shared" si="0"/>
        <v>20.000999999999998</v>
      </c>
    </row>
    <row r="10" spans="1:5" x14ac:dyDescent="0.25">
      <c r="A10" t="s">
        <v>36</v>
      </c>
      <c r="B10" s="6">
        <v>17.7</v>
      </c>
      <c r="C10" s="5">
        <v>0.13</v>
      </c>
      <c r="D10" s="6">
        <f t="shared" si="0"/>
        <v>20.000999999999998</v>
      </c>
    </row>
    <row r="11" spans="1:5" x14ac:dyDescent="0.25">
      <c r="A11" s="1" t="s">
        <v>39</v>
      </c>
      <c r="D11" s="7">
        <f>SUM(D5:D10)</f>
        <v>120.006</v>
      </c>
    </row>
    <row r="13" spans="1:5" x14ac:dyDescent="0.25">
      <c r="A13" t="s">
        <v>37</v>
      </c>
    </row>
    <row r="14" spans="1:5" x14ac:dyDescent="0.25">
      <c r="A14" s="1" t="s">
        <v>38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3D362-A83B-43F6-B29E-06102CF9A242}">
  <dimension ref="A1:G31"/>
  <sheetViews>
    <sheetView workbookViewId="0"/>
  </sheetViews>
  <sheetFormatPr defaultRowHeight="15" x14ac:dyDescent="0.25"/>
  <sheetData>
    <row r="1" spans="1:7" x14ac:dyDescent="0.25">
      <c r="A1" s="1" t="s">
        <v>92</v>
      </c>
    </row>
    <row r="3" spans="1:7" x14ac:dyDescent="0.25">
      <c r="A3">
        <v>0</v>
      </c>
      <c r="B3">
        <v>1</v>
      </c>
      <c r="C3">
        <v>2</v>
      </c>
      <c r="D3">
        <v>3</v>
      </c>
      <c r="E3">
        <v>4</v>
      </c>
      <c r="G3" t="s">
        <v>42</v>
      </c>
    </row>
    <row r="4" spans="1:7" x14ac:dyDescent="0.25">
      <c r="A4">
        <v>10</v>
      </c>
      <c r="B4">
        <v>11</v>
      </c>
      <c r="C4">
        <v>12</v>
      </c>
      <c r="D4">
        <v>13</v>
      </c>
      <c r="E4">
        <v>14</v>
      </c>
      <c r="G4">
        <f>B4+SUM(C5:D6)</f>
        <v>121</v>
      </c>
    </row>
    <row r="5" spans="1:7" x14ac:dyDescent="0.25">
      <c r="A5">
        <v>20</v>
      </c>
      <c r="B5">
        <v>21</v>
      </c>
      <c r="C5">
        <v>22</v>
      </c>
      <c r="D5">
        <v>23</v>
      </c>
      <c r="E5">
        <v>24</v>
      </c>
    </row>
    <row r="6" spans="1:7" x14ac:dyDescent="0.25">
      <c r="A6">
        <v>30</v>
      </c>
      <c r="B6">
        <v>31</v>
      </c>
      <c r="C6">
        <v>32</v>
      </c>
      <c r="D6">
        <v>33</v>
      </c>
      <c r="E6">
        <v>34</v>
      </c>
    </row>
    <row r="7" spans="1:7" x14ac:dyDescent="0.25">
      <c r="A7">
        <v>40</v>
      </c>
      <c r="B7">
        <v>41</v>
      </c>
      <c r="C7">
        <v>42</v>
      </c>
      <c r="D7">
        <v>43</v>
      </c>
      <c r="E7">
        <v>44</v>
      </c>
    </row>
    <row r="11" spans="1:7" x14ac:dyDescent="0.25">
      <c r="A11" t="s">
        <v>41</v>
      </c>
      <c r="B11">
        <v>5</v>
      </c>
    </row>
    <row r="13" spans="1:7" x14ac:dyDescent="0.25">
      <c r="A13" s="1" t="s">
        <v>80</v>
      </c>
    </row>
    <row r="23" spans="1:5" x14ac:dyDescent="0.25">
      <c r="A23" s="1" t="s">
        <v>93</v>
      </c>
    </row>
    <row r="25" spans="1:5" x14ac:dyDescent="0.25">
      <c r="B25" s="1" t="s">
        <v>44</v>
      </c>
      <c r="C25" s="1"/>
      <c r="D25" s="1"/>
      <c r="E25" s="1"/>
    </row>
    <row r="26" spans="1:5" x14ac:dyDescent="0.25">
      <c r="A26" s="1" t="s">
        <v>43</v>
      </c>
      <c r="B26" s="9">
        <v>0.01</v>
      </c>
      <c r="C26" s="9">
        <v>0.1</v>
      </c>
      <c r="D26" s="9">
        <v>0.2</v>
      </c>
      <c r="E26" s="9">
        <v>0.5</v>
      </c>
    </row>
    <row r="27" spans="1:5" x14ac:dyDescent="0.25">
      <c r="A27" s="10">
        <v>20000</v>
      </c>
    </row>
    <row r="28" spans="1:5" x14ac:dyDescent="0.25">
      <c r="A28" s="10">
        <v>50000</v>
      </c>
    </row>
    <row r="29" spans="1:5" x14ac:dyDescent="0.25">
      <c r="A29" s="10">
        <v>100000</v>
      </c>
    </row>
    <row r="30" spans="1:5" x14ac:dyDescent="0.25">
      <c r="A30" s="10">
        <v>200000</v>
      </c>
    </row>
    <row r="31" spans="1:5" x14ac:dyDescent="0.25">
      <c r="A31" s="10">
        <v>500000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A41D6-4ECD-4453-AB15-4132F20A3B73}">
  <dimension ref="A1:F26"/>
  <sheetViews>
    <sheetView workbookViewId="0"/>
  </sheetViews>
  <sheetFormatPr defaultRowHeight="15" x14ac:dyDescent="0.25"/>
  <sheetData>
    <row r="1" spans="1:5" x14ac:dyDescent="0.25">
      <c r="A1" s="1" t="s">
        <v>94</v>
      </c>
    </row>
    <row r="3" spans="1:5" x14ac:dyDescent="0.25">
      <c r="A3">
        <v>0</v>
      </c>
      <c r="B3">
        <v>1</v>
      </c>
      <c r="C3">
        <v>2</v>
      </c>
      <c r="D3">
        <v>3</v>
      </c>
      <c r="E3">
        <v>4</v>
      </c>
    </row>
    <row r="4" spans="1:5" x14ac:dyDescent="0.25">
      <c r="A4">
        <v>10</v>
      </c>
      <c r="B4">
        <v>11</v>
      </c>
      <c r="C4">
        <v>12</v>
      </c>
      <c r="D4">
        <v>13</v>
      </c>
      <c r="E4">
        <v>14</v>
      </c>
    </row>
    <row r="5" spans="1:5" x14ac:dyDescent="0.25">
      <c r="A5">
        <v>20</v>
      </c>
      <c r="B5">
        <v>21</v>
      </c>
      <c r="C5">
        <v>22</v>
      </c>
      <c r="D5">
        <v>23</v>
      </c>
      <c r="E5">
        <v>24</v>
      </c>
    </row>
    <row r="6" spans="1:5" x14ac:dyDescent="0.25">
      <c r="A6">
        <v>30</v>
      </c>
      <c r="B6">
        <v>31</v>
      </c>
      <c r="C6">
        <v>32</v>
      </c>
      <c r="D6">
        <v>33</v>
      </c>
      <c r="E6">
        <v>34</v>
      </c>
    </row>
    <row r="7" spans="1:5" x14ac:dyDescent="0.25">
      <c r="A7">
        <v>40</v>
      </c>
      <c r="B7">
        <v>41</v>
      </c>
      <c r="C7">
        <v>42</v>
      </c>
      <c r="D7">
        <v>43</v>
      </c>
      <c r="E7">
        <v>44</v>
      </c>
    </row>
    <row r="11" spans="1:5" x14ac:dyDescent="0.25">
      <c r="A11" t="s">
        <v>41</v>
      </c>
      <c r="B11">
        <v>5</v>
      </c>
    </row>
    <row r="13" spans="1:5" x14ac:dyDescent="0.25">
      <c r="A13" s="1" t="s">
        <v>100</v>
      </c>
    </row>
    <row r="22" spans="1:6" x14ac:dyDescent="0.25">
      <c r="A22" s="1" t="s">
        <v>94</v>
      </c>
    </row>
    <row r="24" spans="1:6" x14ac:dyDescent="0.25">
      <c r="A24" t="s">
        <v>34</v>
      </c>
      <c r="B24" s="5" t="s">
        <v>95</v>
      </c>
      <c r="C24" t="s">
        <v>91</v>
      </c>
      <c r="D24" t="s">
        <v>96</v>
      </c>
      <c r="E24" t="s">
        <v>35</v>
      </c>
      <c r="F24" t="s">
        <v>97</v>
      </c>
    </row>
    <row r="25" spans="1:6" x14ac:dyDescent="0.25">
      <c r="A25" t="s">
        <v>98</v>
      </c>
      <c r="B25" s="6">
        <v>10</v>
      </c>
      <c r="C25" s="6"/>
      <c r="D25" s="6"/>
      <c r="E25" s="6"/>
      <c r="F25" s="6"/>
    </row>
    <row r="26" spans="1:6" x14ac:dyDescent="0.25">
      <c r="A26" t="s">
        <v>99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a9ee03e0-b78c-4998-8bf4-79b266b85105}" enabled="1" method="Standard" siteId="{723a5a87-f39a-4a22-9247-3fc240c013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Tompkins</dc:creator>
  <cp:lastModifiedBy>Dave Tompkins</cp:lastModifiedBy>
  <dcterms:created xsi:type="dcterms:W3CDTF">2025-06-23T14:36:23Z</dcterms:created>
  <dcterms:modified xsi:type="dcterms:W3CDTF">2025-09-16T14:06:54Z</dcterms:modified>
</cp:coreProperties>
</file>