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s26/links/"/>
    </mc:Choice>
  </mc:AlternateContent>
  <xr:revisionPtr revIDLastSave="9" documentId="8_{3F4E36A8-4B2E-4713-8BEE-D630D4B85B26}" xr6:coauthVersionLast="47" xr6:coauthVersionMax="47" xr10:uidLastSave="{FFC1A13B-81C8-4F9F-A4C0-A98EEEC46002}"/>
  <bookViews>
    <workbookView xWindow="6840" yWindow="2715" windowWidth="28800" windowHeight="15345" activeTab="2" xr2:uid="{EB452196-1A28-4C59-A654-8979B7B3CFCE}"/>
  </bookViews>
  <sheets>
    <sheet name="Sheet1" sheetId="1" r:id="rId1"/>
    <sheet name="Sheet2" sheetId="13" r:id="rId2"/>
    <sheet name="Sheet4" sheetId="15" r:id="rId3"/>
    <sheet name="Sheet5" sheetId="16" r:id="rId4"/>
    <sheet name="Sheet6" sheetId="17" r:id="rId5"/>
    <sheet name="faculties" sheetId="19" r:id="rId6"/>
    <sheet name="creatures" sheetId="20" r:id="rId7"/>
    <sheet name="prizes" sheetId="21" r:id="rId8"/>
    <sheet name="Sheet7" sheetId="22" r:id="rId9"/>
  </sheets>
  <definedNames>
    <definedName name="ShippingBase">Sheet2!$B$7</definedName>
    <definedName name="ShippingThreshold">Sheet2!$B$6</definedName>
    <definedName name="StudentFaculty">#REF!</definedName>
    <definedName name="StudentFinalGra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3" l="1"/>
  <c r="C15" i="13" s="1"/>
  <c r="B14" i="13"/>
  <c r="C14" i="13" s="1"/>
  <c r="B13" i="13"/>
  <c r="C13" i="13" s="1"/>
  <c r="B12" i="13"/>
  <c r="C12" i="13" s="1"/>
  <c r="B11" i="13"/>
  <c r="C11" i="13" s="1"/>
  <c r="B10" i="13"/>
  <c r="C10" i="13" s="1"/>
</calcChain>
</file>

<file path=xl/sharedStrings.xml><?xml version="1.0" encoding="utf-8"?>
<sst xmlns="http://schemas.openxmlformats.org/spreadsheetml/2006/main" count="725" uniqueCount="164">
  <si>
    <t>Total</t>
  </si>
  <si>
    <t>=IF(… Boolean expression …, … value if TRUE…, … value if FALSE …)</t>
  </si>
  <si>
    <t>For the Following, if the Value is $75 or over, then shipping is Free (0), otherwise it's 7.99</t>
  </si>
  <si>
    <t>Threshold</t>
  </si>
  <si>
    <t>Shipping Base</t>
  </si>
  <si>
    <t>Value</t>
  </si>
  <si>
    <t>Shipping</t>
  </si>
  <si>
    <t>Check out some of the IS____ functions</t>
  </si>
  <si>
    <t>The submitted grade should be the final grade unless there is a value in the override column (use ISBLANK)</t>
  </si>
  <si>
    <t>Student</t>
  </si>
  <si>
    <t>Final Grade</t>
  </si>
  <si>
    <t>Override</t>
  </si>
  <si>
    <t>Submitted</t>
  </si>
  <si>
    <t>Bob</t>
  </si>
  <si>
    <t>Alice</t>
  </si>
  <si>
    <t>Frank</t>
  </si>
  <si>
    <t>Lisa</t>
  </si>
  <si>
    <t>Joe</t>
  </si>
  <si>
    <t>Science</t>
  </si>
  <si>
    <t>Health</t>
  </si>
  <si>
    <t>Environment</t>
  </si>
  <si>
    <t>Arts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</si>
  <si>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</si>
  <si>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</si>
  <si>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</si>
  <si>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</si>
  <si>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</si>
  <si>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</si>
  <si>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</si>
  <si>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</si>
  <si>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</si>
  <si>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</si>
  <si>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</si>
  <si>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</si>
  <si>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</si>
  <si>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</si>
  <si>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</si>
  <si>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</si>
  <si>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Firstname</t>
  </si>
  <si>
    <t>Lastname</t>
  </si>
  <si>
    <t>EXCEL DAY THREE</t>
  </si>
  <si>
    <t>Some other cool IS____ functions:</t>
  </si>
  <si>
    <t>ISNUMBER, ISERR, ISTEXT</t>
  </si>
  <si>
    <t>A1</t>
  </si>
  <si>
    <t>A2</t>
  </si>
  <si>
    <t>A3</t>
  </si>
  <si>
    <t>A4</t>
  </si>
  <si>
    <t>Average</t>
  </si>
  <si>
    <t>Num Pets</t>
  </si>
  <si>
    <t>Conditional Formatting (lots of interactive examples)</t>
  </si>
  <si>
    <t>Goal Seek</t>
  </si>
  <si>
    <t>Price:</t>
  </si>
  <si>
    <t># years:</t>
  </si>
  <si>
    <t># months:</t>
  </si>
  <si>
    <t>Annual Interest:</t>
  </si>
  <si>
    <t>Monthly Interest:</t>
  </si>
  <si>
    <t>Alice wants to know what grade she needs on the final exam…</t>
  </si>
  <si>
    <t>Assignments</t>
  </si>
  <si>
    <t>Midterm</t>
  </si>
  <si>
    <t>Participation</t>
  </si>
  <si>
    <t>Final</t>
  </si>
  <si>
    <t>Weight</t>
  </si>
  <si>
    <t>Monthly Payment:</t>
  </si>
  <si>
    <t>Alice wants to buy a car…</t>
  </si>
  <si>
    <t>Creature</t>
  </si>
  <si>
    <t>Unicorn</t>
  </si>
  <si>
    <t>Dragon</t>
  </si>
  <si>
    <t>Pegasus</t>
  </si>
  <si>
    <t>Phoenix</t>
  </si>
  <si>
    <t>Griffin</t>
  </si>
  <si>
    <t>VLOOKUP</t>
  </si>
  <si>
    <t>VLOOKUP(value, range, column offset, approximate match?)</t>
  </si>
  <si>
    <t>Number of Cookies Eaten</t>
  </si>
  <si>
    <t>RECAP: IF CONDITIONAL -- WITH SOME SOLUTIONS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</si>
  <si>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</si>
  <si>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</si>
  <si>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</si>
  <si>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</si>
  <si>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</si>
  <si>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</si>
  <si>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</si>
  <si>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</si>
  <si>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</si>
  <si>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</si>
  <si>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</si>
  <si>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</si>
  <si>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</si>
  <si>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</si>
  <si>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</si>
  <si>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</si>
  <si>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</si>
  <si>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</si>
  <si>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</si>
  <si>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</si>
  <si>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</si>
  <si>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</si>
  <si>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</si>
  <si>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</si>
  <si>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</si>
  <si>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</si>
  <si>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</si>
  <si>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</si>
  <si>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</si>
  <si>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</si>
  <si>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</si>
  <si>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</si>
  <si>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</si>
  <si>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</si>
  <si>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</si>
  <si>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</si>
  <si>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</si>
  <si>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</si>
  <si>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</si>
  <si>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</si>
  <si>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</si>
  <si>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</si>
  <si>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</si>
  <si>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</si>
  <si>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</si>
  <si>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</si>
  <si>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</si>
  <si>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</si>
  <si>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</si>
  <si>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Grade</t>
  </si>
  <si>
    <t>Calculated Grade:</t>
  </si>
  <si>
    <t>FacultyName</t>
  </si>
  <si>
    <t>Abbrv</t>
  </si>
  <si>
    <t>ColourName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</si>
  <si>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</si>
  <si>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</si>
  <si>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</si>
  <si>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</si>
  <si>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</si>
  <si>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</si>
  <si>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</si>
  <si>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</si>
  <si>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</si>
  <si>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</si>
  <si>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</si>
  <si>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</si>
  <si>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</si>
  <si>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</si>
  <si>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</si>
  <si>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</si>
  <si>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</si>
  <si>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</si>
  <si>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</si>
  <si>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Prize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</si>
  <si>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</si>
  <si>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</si>
  <si>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</si>
  <si>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</si>
  <si>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</si>
  <si>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</si>
  <si>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</si>
  <si>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</si>
  <si>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</si>
  <si>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</si>
  <si>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</si>
  <si>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</si>
  <si>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XLOOKUP</t>
  </si>
  <si>
    <t>XLOOKUP(lookup_value,lookup_range*,return_range*,[if_not_found],[match_mode])</t>
  </si>
  <si>
    <t>Another useful function: IFERROR</t>
  </si>
  <si>
    <t>=IFERROR(value,… alternative if that value is an error…)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</si>
</sst>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9" fontId="0" fillId="0" borderId="0" xfId="0" applyNumberFormat="1"/>
    <xf numFmtId="44" fontId="0" fillId="0" borderId="0" xfId="1" applyFont="1"/>
    <xf numFmtId="0" fontId="1" fillId="0" borderId="0" xfId="0" quotePrefix="1" applyFont="1"/>
    <xf numFmtId="0" fontId="0" fillId="0" borderId="0" xfId="2" applyNumberFormat="1" applyFont="1"/>
    <xf numFmtId="44" fontId="0" fillId="2" borderId="0" xfId="1" applyFont="1" applyFill="1"/>
    <xf numFmtId="44" fontId="0" fillId="2" borderId="0" xfId="0" applyNumberFormat="1" applyFill="1"/>
    <xf numFmtId="0" fontId="0" fillId="2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workbookViewId="0"/>
  </sheetViews>
  <sheetFormatPr defaultRowHeight="15" x14ac:dyDescent="0.25"/>
  <cols>
    <col min="2" max="2" width="12" bestFit="1" customWidth="1"/>
  </cols>
  <sheetData>
    <row r="1" spans="1:1" x14ac:dyDescent="0.25">
      <c r="A1" s="1" t="s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6BEE-F8E8-4A44-AAA4-18EFC68A1149}">
  <dimension ref="A1:F38"/>
  <sheetViews>
    <sheetView zoomScaleNormal="100" workbookViewId="0"/>
  </sheetViews>
  <sheetFormatPr defaultRowHeight="15" x14ac:dyDescent="0.25"/>
  <cols>
    <col min="1" max="1" width="13.42578125" customWidth="1"/>
    <col min="2" max="2" width="11.7109375" customWidth="1"/>
  </cols>
  <sheetData>
    <row r="1" spans="1:3" x14ac:dyDescent="0.25">
      <c r="A1" s="1" t="s">
        <v>73</v>
      </c>
    </row>
    <row r="2" spans="1:3" x14ac:dyDescent="0.25">
      <c r="A2" s="4" t="s">
        <v>1</v>
      </c>
    </row>
    <row r="4" spans="1:3" x14ac:dyDescent="0.25">
      <c r="A4" t="s">
        <v>2</v>
      </c>
    </row>
    <row r="6" spans="1:3" x14ac:dyDescent="0.25">
      <c r="A6" t="s">
        <v>3</v>
      </c>
      <c r="B6" s="3">
        <v>75</v>
      </c>
    </row>
    <row r="7" spans="1:3" x14ac:dyDescent="0.25">
      <c r="A7" t="s">
        <v>4</v>
      </c>
      <c r="B7" s="3">
        <v>7.99</v>
      </c>
    </row>
    <row r="9" spans="1:3" x14ac:dyDescent="0.25">
      <c r="A9" t="s">
        <v>5</v>
      </c>
      <c r="B9" t="s">
        <v>6</v>
      </c>
      <c r="C9" t="s">
        <v>0</v>
      </c>
    </row>
    <row r="10" spans="1:3" x14ac:dyDescent="0.25">
      <c r="A10" s="3">
        <v>50</v>
      </c>
      <c r="B10" s="6">
        <f t="shared" ref="B10:B15" si="0">IF(A10&gt;=ShippingThreshold,0,ShippingBase)</f>
        <v>7.99</v>
      </c>
      <c r="C10" s="7">
        <f>A10+B10</f>
        <v>57.99</v>
      </c>
    </row>
    <row r="11" spans="1:3" x14ac:dyDescent="0.25">
      <c r="A11" s="3">
        <v>100</v>
      </c>
      <c r="B11" s="6">
        <f t="shared" si="0"/>
        <v>0</v>
      </c>
      <c r="C11" s="7">
        <f t="shared" ref="C11:C12" si="1">A11+B11</f>
        <v>100</v>
      </c>
    </row>
    <row r="12" spans="1:3" x14ac:dyDescent="0.25">
      <c r="A12" s="3">
        <v>125</v>
      </c>
      <c r="B12" s="6">
        <f t="shared" si="0"/>
        <v>0</v>
      </c>
      <c r="C12" s="7">
        <f t="shared" si="1"/>
        <v>125</v>
      </c>
    </row>
    <row r="13" spans="1:3" x14ac:dyDescent="0.25">
      <c r="A13" s="3">
        <v>75</v>
      </c>
      <c r="B13" s="6">
        <f t="shared" si="0"/>
        <v>0</v>
      </c>
      <c r="C13" s="7">
        <f t="shared" ref="C13:C15" si="2">A13+B13</f>
        <v>75</v>
      </c>
    </row>
    <row r="14" spans="1:3" x14ac:dyDescent="0.25">
      <c r="A14" s="3">
        <v>74.989999999999995</v>
      </c>
      <c r="B14" s="6">
        <f t="shared" si="0"/>
        <v>7.99</v>
      </c>
      <c r="C14" s="7">
        <f t="shared" si="2"/>
        <v>82.97999999999999</v>
      </c>
    </row>
    <row r="15" spans="1:3" x14ac:dyDescent="0.25">
      <c r="A15" s="3">
        <v>75.010000000000005</v>
      </c>
      <c r="B15" s="6">
        <f t="shared" si="0"/>
        <v>0</v>
      </c>
      <c r="C15" s="7">
        <f t="shared" si="2"/>
        <v>75.010000000000005</v>
      </c>
    </row>
    <row r="17" spans="1:4" x14ac:dyDescent="0.25">
      <c r="A17" t="s">
        <v>7</v>
      </c>
    </row>
    <row r="18" spans="1:4" x14ac:dyDescent="0.25">
      <c r="A18" t="s">
        <v>8</v>
      </c>
    </row>
    <row r="20" spans="1:4" x14ac:dyDescent="0.25">
      <c r="A20" t="s">
        <v>9</v>
      </c>
      <c r="B20" t="s">
        <v>10</v>
      </c>
      <c r="C20" t="s">
        <v>11</v>
      </c>
      <c r="D20" t="s">
        <v>12</v>
      </c>
    </row>
    <row r="21" spans="1:4" x14ac:dyDescent="0.25">
      <c r="A21" t="s">
        <v>13</v>
      </c>
      <c r="B21">
        <v>82</v>
      </c>
      <c r="D21" s="8"/>
    </row>
    <row r="22" spans="1:4" x14ac:dyDescent="0.25">
      <c r="A22" t="s">
        <v>14</v>
      </c>
      <c r="B22">
        <v>79</v>
      </c>
      <c r="C22">
        <v>80</v>
      </c>
      <c r="D22" s="8"/>
    </row>
    <row r="23" spans="1:4" x14ac:dyDescent="0.25">
      <c r="A23" t="s">
        <v>15</v>
      </c>
      <c r="B23">
        <v>59</v>
      </c>
      <c r="D23" s="8"/>
    </row>
    <row r="24" spans="1:4" x14ac:dyDescent="0.25">
      <c r="A24" t="s">
        <v>17</v>
      </c>
      <c r="B24">
        <v>48</v>
      </c>
      <c r="C24">
        <v>46</v>
      </c>
      <c r="D24" s="8"/>
    </row>
    <row r="25" spans="1:4" x14ac:dyDescent="0.25">
      <c r="A25" t="s">
        <v>16</v>
      </c>
      <c r="B25">
        <v>49</v>
      </c>
      <c r="C25">
        <v>50</v>
      </c>
      <c r="D25" s="8"/>
    </row>
    <row r="27" spans="1:4" x14ac:dyDescent="0.25">
      <c r="A27" s="1" t="s">
        <v>41</v>
      </c>
    </row>
    <row r="28" spans="1:4" x14ac:dyDescent="0.25">
      <c r="A28" t="s">
        <v>42</v>
      </c>
    </row>
    <row r="30" spans="1:4" x14ac:dyDescent="0.25">
      <c r="A30" s="1" t="s">
        <v>162</v>
      </c>
    </row>
    <row r="31" spans="1:4" x14ac:dyDescent="0.25">
      <c r="A31" s="4" t="s">
        <v>163</v>
      </c>
    </row>
    <row r="33" spans="1:6" x14ac:dyDescent="0.25">
      <c r="A33" t="s">
        <v>9</v>
      </c>
      <c r="B33" t="s">
        <v>43</v>
      </c>
      <c r="C33" t="s">
        <v>44</v>
      </c>
      <c r="D33" t="s">
        <v>45</v>
      </c>
      <c r="E33" t="s">
        <v>46</v>
      </c>
      <c r="F33" t="s">
        <v>47</v>
      </c>
    </row>
    <row r="34" spans="1:6" x14ac:dyDescent="0.25">
      <c r="A34" t="s">
        <v>13</v>
      </c>
      <c r="B34">
        <v>80</v>
      </c>
      <c r="C34">
        <v>85</v>
      </c>
      <c r="E34">
        <v>85</v>
      </c>
    </row>
    <row r="35" spans="1:6" x14ac:dyDescent="0.25">
      <c r="A35" t="s">
        <v>14</v>
      </c>
      <c r="B35">
        <v>100</v>
      </c>
      <c r="C35">
        <v>105</v>
      </c>
      <c r="D35">
        <v>100</v>
      </c>
      <c r="E35">
        <v>100</v>
      </c>
    </row>
    <row r="36" spans="1:6" x14ac:dyDescent="0.25">
      <c r="A36" t="s">
        <v>15</v>
      </c>
      <c r="B36">
        <v>50</v>
      </c>
    </row>
    <row r="37" spans="1:6" x14ac:dyDescent="0.25">
      <c r="A37" t="s">
        <v>17</v>
      </c>
    </row>
    <row r="38" spans="1:6" x14ac:dyDescent="0.25">
      <c r="A38" t="s">
        <v>16</v>
      </c>
      <c r="B38">
        <v>90</v>
      </c>
      <c r="D38">
        <v>100</v>
      </c>
      <c r="E38">
        <v>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038A-6922-4C9B-B968-621E6DC70F4D}">
  <dimension ref="A1:G53"/>
  <sheetViews>
    <sheetView tabSelected="1" workbookViewId="0"/>
  </sheetViews>
  <sheetFormatPr defaultRowHeight="15" x14ac:dyDescent="0.25"/>
  <cols>
    <col min="1" max="1" width="10.5703125" bestFit="1" customWidth="1"/>
    <col min="2" max="2" width="11.5703125" bestFit="1" customWidth="1"/>
    <col min="3" max="3" width="12" bestFit="1" customWidth="1"/>
    <col min="4" max="4" width="11.140625" bestFit="1" customWidth="1"/>
  </cols>
  <sheetData>
    <row r="1" spans="1:7" x14ac:dyDescent="0.25">
      <c r="A1" s="1" t="s">
        <v>49</v>
      </c>
    </row>
    <row r="3" spans="1:7" x14ac:dyDescent="0.25">
      <c r="A3" t="s">
        <v>39</v>
      </c>
      <c r="B3" t="s">
        <v>38</v>
      </c>
      <c r="C3" t="s">
        <v>37</v>
      </c>
      <c r="D3" t="s">
        <v>10</v>
      </c>
      <c r="E3" t="s">
        <v>48</v>
      </c>
      <c r="F3" t="s">
        <v>64</v>
      </c>
      <c r="G3" t="s">
        <v>72</v>
      </c>
    </row>
    <row r="4" spans="1:7" x14ac:dyDescent="0.25">
      <c r="A4" t="s">
        <v>94</v>
      </c>
      <c r="B4" t="s">
        <v>81</v>
      </c>
      <c r="C4" t="s">
        <v>20</v>
      </c>
      <c r="D4" s="5">
        <v>95</v>
      </c>
      <c r="E4">
        <v>0</v>
      </c>
      <c r="F4" t="s">
        <v>65</v>
      </c>
      <c r="G4">
        <v>87</v>
      </c>
    </row>
    <row r="5" spans="1:7" x14ac:dyDescent="0.25">
      <c r="A5" t="s">
        <v>26</v>
      </c>
      <c r="B5" t="s">
        <v>80</v>
      </c>
      <c r="C5" t="s">
        <v>21</v>
      </c>
      <c r="D5" s="5">
        <v>87</v>
      </c>
      <c r="E5">
        <v>0</v>
      </c>
      <c r="F5" t="s">
        <v>66</v>
      </c>
      <c r="G5">
        <v>128</v>
      </c>
    </row>
    <row r="6" spans="1:7" x14ac:dyDescent="0.25">
      <c r="A6" t="s">
        <v>94</v>
      </c>
      <c r="B6" t="s">
        <v>22</v>
      </c>
      <c r="C6" t="s">
        <v>20</v>
      </c>
      <c r="D6" s="5">
        <v>93</v>
      </c>
      <c r="E6">
        <v>0</v>
      </c>
      <c r="F6" t="s">
        <v>67</v>
      </c>
      <c r="G6">
        <v>175</v>
      </c>
    </row>
    <row r="7" spans="1:7" x14ac:dyDescent="0.25">
      <c r="A7" t="s">
        <v>96</v>
      </c>
      <c r="B7" t="s">
        <v>29</v>
      </c>
      <c r="C7" t="s">
        <v>21</v>
      </c>
      <c r="D7" s="5">
        <v>92</v>
      </c>
      <c r="E7">
        <v>5</v>
      </c>
      <c r="F7" t="s">
        <v>68</v>
      </c>
      <c r="G7">
        <v>450</v>
      </c>
    </row>
    <row r="8" spans="1:7" x14ac:dyDescent="0.25">
      <c r="A8" t="s">
        <v>94</v>
      </c>
      <c r="B8" t="s">
        <v>32</v>
      </c>
      <c r="C8" t="s">
        <v>21</v>
      </c>
      <c r="D8" s="5">
        <v>75</v>
      </c>
      <c r="E8">
        <v>0</v>
      </c>
      <c r="F8" t="s">
        <v>66</v>
      </c>
      <c r="G8">
        <v>466</v>
      </c>
    </row>
    <row r="9" spans="1:7" x14ac:dyDescent="0.25">
      <c r="A9" t="s">
        <v>74</v>
      </c>
      <c r="B9" t="s">
        <v>99</v>
      </c>
      <c r="C9" t="s">
        <v>20</v>
      </c>
      <c r="D9" s="5">
        <v>69</v>
      </c>
      <c r="E9">
        <v>1</v>
      </c>
      <c r="F9" t="s">
        <v>69</v>
      </c>
      <c r="G9">
        <v>299</v>
      </c>
    </row>
    <row r="10" spans="1:7" x14ac:dyDescent="0.25">
      <c r="A10" t="s">
        <v>108</v>
      </c>
      <c r="B10" t="s">
        <v>75</v>
      </c>
      <c r="C10" t="s">
        <v>19</v>
      </c>
      <c r="D10" s="5">
        <v>76</v>
      </c>
      <c r="E10">
        <v>0</v>
      </c>
      <c r="F10" t="s">
        <v>66</v>
      </c>
      <c r="G10">
        <v>226</v>
      </c>
    </row>
    <row r="11" spans="1:7" x14ac:dyDescent="0.25">
      <c r="A11" t="s">
        <v>25</v>
      </c>
      <c r="B11" t="s">
        <v>109</v>
      </c>
      <c r="C11" t="s">
        <v>20</v>
      </c>
      <c r="D11" s="5">
        <v>83</v>
      </c>
      <c r="E11">
        <v>1</v>
      </c>
      <c r="F11" t="s">
        <v>66</v>
      </c>
      <c r="G11">
        <v>350</v>
      </c>
    </row>
    <row r="12" spans="1:7" x14ac:dyDescent="0.25">
      <c r="A12" t="s">
        <v>83</v>
      </c>
      <c r="B12" t="s">
        <v>75</v>
      </c>
      <c r="C12" t="s">
        <v>18</v>
      </c>
      <c r="D12" s="5">
        <v>75</v>
      </c>
      <c r="F12" t="s">
        <v>65</v>
      </c>
      <c r="G12">
        <v>381</v>
      </c>
    </row>
    <row r="13" spans="1:7" x14ac:dyDescent="0.25">
      <c r="A13" t="s">
        <v>26</v>
      </c>
      <c r="B13" t="s">
        <v>22</v>
      </c>
      <c r="C13" t="s">
        <v>20</v>
      </c>
      <c r="D13" s="5">
        <v>78</v>
      </c>
      <c r="E13">
        <v>4</v>
      </c>
      <c r="F13" t="s">
        <v>65</v>
      </c>
      <c r="G13">
        <v>95</v>
      </c>
    </row>
    <row r="14" spans="1:7" x14ac:dyDescent="0.25">
      <c r="A14" t="s">
        <v>82</v>
      </c>
      <c r="B14" t="s">
        <v>27</v>
      </c>
      <c r="C14" t="s">
        <v>19</v>
      </c>
      <c r="D14" s="5">
        <v>65</v>
      </c>
      <c r="E14">
        <v>0</v>
      </c>
      <c r="F14" t="s">
        <v>69</v>
      </c>
      <c r="G14">
        <v>228</v>
      </c>
    </row>
    <row r="15" spans="1:7" x14ac:dyDescent="0.25">
      <c r="A15" t="s">
        <v>88</v>
      </c>
      <c r="B15" t="s">
        <v>92</v>
      </c>
      <c r="C15" t="s">
        <v>19</v>
      </c>
      <c r="D15" s="5">
        <v>82</v>
      </c>
      <c r="E15">
        <v>0</v>
      </c>
      <c r="F15" t="s">
        <v>66</v>
      </c>
      <c r="G15">
        <v>403</v>
      </c>
    </row>
    <row r="16" spans="1:7" x14ac:dyDescent="0.25">
      <c r="A16" t="s">
        <v>33</v>
      </c>
      <c r="B16" t="s">
        <v>24</v>
      </c>
      <c r="C16" t="s">
        <v>18</v>
      </c>
      <c r="D16" s="5">
        <v>83</v>
      </c>
      <c r="F16" t="s">
        <v>66</v>
      </c>
      <c r="G16">
        <v>419</v>
      </c>
    </row>
    <row r="17" spans="1:7" x14ac:dyDescent="0.25">
      <c r="A17" t="s">
        <v>95</v>
      </c>
      <c r="B17" t="s">
        <v>81</v>
      </c>
      <c r="C17" t="s">
        <v>18</v>
      </c>
      <c r="D17" s="5">
        <v>63</v>
      </c>
      <c r="E17">
        <v>2</v>
      </c>
      <c r="F17" t="s">
        <v>67</v>
      </c>
      <c r="G17">
        <v>132</v>
      </c>
    </row>
    <row r="18" spans="1:7" x14ac:dyDescent="0.25">
      <c r="A18" t="s">
        <v>110</v>
      </c>
      <c r="B18" t="s">
        <v>111</v>
      </c>
      <c r="C18" t="s">
        <v>21</v>
      </c>
      <c r="D18" s="5">
        <v>74</v>
      </c>
      <c r="E18">
        <v>0</v>
      </c>
      <c r="F18" t="s">
        <v>68</v>
      </c>
      <c r="G18">
        <v>382</v>
      </c>
    </row>
    <row r="19" spans="1:7" x14ac:dyDescent="0.25">
      <c r="A19" t="s">
        <v>26</v>
      </c>
      <c r="B19" t="s">
        <v>93</v>
      </c>
      <c r="C19" t="s">
        <v>20</v>
      </c>
      <c r="D19" s="5">
        <v>88</v>
      </c>
      <c r="E19">
        <v>0</v>
      </c>
      <c r="F19" t="s">
        <v>65</v>
      </c>
      <c r="G19">
        <v>483</v>
      </c>
    </row>
    <row r="20" spans="1:7" x14ac:dyDescent="0.25">
      <c r="A20" t="s">
        <v>112</v>
      </c>
      <c r="B20" t="s">
        <v>93</v>
      </c>
      <c r="C20" t="s">
        <v>18</v>
      </c>
      <c r="D20" s="5">
        <v>66</v>
      </c>
      <c r="E20">
        <v>5</v>
      </c>
      <c r="F20" t="s">
        <v>68</v>
      </c>
      <c r="G20">
        <v>137</v>
      </c>
    </row>
    <row r="21" spans="1:7" x14ac:dyDescent="0.25">
      <c r="A21" t="s">
        <v>113</v>
      </c>
      <c r="B21" t="s">
        <v>86</v>
      </c>
      <c r="C21" t="s">
        <v>18</v>
      </c>
      <c r="D21" s="5">
        <v>69</v>
      </c>
      <c r="E21">
        <v>0</v>
      </c>
      <c r="F21" t="s">
        <v>69</v>
      </c>
      <c r="G21">
        <v>469</v>
      </c>
    </row>
    <row r="22" spans="1:7" x14ac:dyDescent="0.25">
      <c r="A22" t="s">
        <v>74</v>
      </c>
      <c r="B22" t="s">
        <v>111</v>
      </c>
      <c r="C22" t="s">
        <v>21</v>
      </c>
      <c r="D22" s="5">
        <v>84</v>
      </c>
      <c r="E22">
        <v>0</v>
      </c>
      <c r="F22" t="s">
        <v>67</v>
      </c>
      <c r="G22">
        <v>89</v>
      </c>
    </row>
    <row r="23" spans="1:7" x14ac:dyDescent="0.25">
      <c r="A23" t="s">
        <v>79</v>
      </c>
      <c r="B23" t="s">
        <v>34</v>
      </c>
      <c r="C23" t="s">
        <v>18</v>
      </c>
      <c r="D23" s="5">
        <v>68</v>
      </c>
      <c r="E23">
        <v>0</v>
      </c>
      <c r="F23" t="s">
        <v>68</v>
      </c>
      <c r="G23">
        <v>357</v>
      </c>
    </row>
    <row r="24" spans="1:7" x14ac:dyDescent="0.25">
      <c r="A24" t="s">
        <v>114</v>
      </c>
      <c r="B24" t="s">
        <v>87</v>
      </c>
      <c r="C24" t="s">
        <v>21</v>
      </c>
      <c r="D24" s="5">
        <v>84</v>
      </c>
      <c r="E24">
        <v>0</v>
      </c>
      <c r="F24" t="s">
        <v>69</v>
      </c>
      <c r="G24">
        <v>471</v>
      </c>
    </row>
    <row r="25" spans="1:7" x14ac:dyDescent="0.25">
      <c r="A25" t="s">
        <v>79</v>
      </c>
      <c r="B25" t="s">
        <v>32</v>
      </c>
      <c r="C25" t="s">
        <v>18</v>
      </c>
      <c r="D25" s="5">
        <v>67</v>
      </c>
      <c r="E25">
        <v>5</v>
      </c>
      <c r="F25" t="s">
        <v>68</v>
      </c>
      <c r="G25">
        <v>90</v>
      </c>
    </row>
    <row r="26" spans="1:7" x14ac:dyDescent="0.25">
      <c r="A26" t="s">
        <v>113</v>
      </c>
      <c r="B26" t="s">
        <v>115</v>
      </c>
      <c r="C26" t="s">
        <v>21</v>
      </c>
      <c r="D26" s="5">
        <v>76</v>
      </c>
      <c r="E26">
        <v>0</v>
      </c>
      <c r="F26" t="s">
        <v>69</v>
      </c>
      <c r="G26">
        <v>479</v>
      </c>
    </row>
    <row r="27" spans="1:7" x14ac:dyDescent="0.25">
      <c r="A27" t="s">
        <v>90</v>
      </c>
      <c r="B27" t="s">
        <v>75</v>
      </c>
      <c r="C27" t="s">
        <v>18</v>
      </c>
      <c r="D27" s="5">
        <v>70</v>
      </c>
      <c r="F27" t="s">
        <v>66</v>
      </c>
      <c r="G27">
        <v>215</v>
      </c>
    </row>
    <row r="28" spans="1:7" x14ac:dyDescent="0.25">
      <c r="A28" t="s">
        <v>28</v>
      </c>
      <c r="B28" t="s">
        <v>81</v>
      </c>
      <c r="C28" t="s">
        <v>21</v>
      </c>
      <c r="D28" s="5">
        <v>92</v>
      </c>
      <c r="F28" t="s">
        <v>66</v>
      </c>
      <c r="G28">
        <v>62</v>
      </c>
    </row>
    <row r="29" spans="1:7" x14ac:dyDescent="0.25">
      <c r="A29" t="s">
        <v>33</v>
      </c>
      <c r="B29" t="s">
        <v>77</v>
      </c>
      <c r="C29" t="s">
        <v>19</v>
      </c>
      <c r="D29" s="5">
        <v>85</v>
      </c>
      <c r="E29">
        <v>0</v>
      </c>
      <c r="F29" t="s">
        <v>68</v>
      </c>
      <c r="G29">
        <v>77</v>
      </c>
    </row>
    <row r="30" spans="1:7" x14ac:dyDescent="0.25">
      <c r="A30" t="s">
        <v>89</v>
      </c>
      <c r="B30" t="s">
        <v>115</v>
      </c>
      <c r="C30" t="s">
        <v>18</v>
      </c>
      <c r="D30" s="5">
        <v>64</v>
      </c>
      <c r="E30">
        <v>3</v>
      </c>
      <c r="F30" t="s">
        <v>67</v>
      </c>
      <c r="G30">
        <v>438</v>
      </c>
    </row>
    <row r="31" spans="1:7" x14ac:dyDescent="0.25">
      <c r="A31" t="s">
        <v>91</v>
      </c>
      <c r="B31" t="s">
        <v>31</v>
      </c>
      <c r="C31" t="s">
        <v>20</v>
      </c>
      <c r="D31" s="5">
        <v>79</v>
      </c>
      <c r="E31">
        <v>0</v>
      </c>
      <c r="F31" t="s">
        <v>65</v>
      </c>
      <c r="G31">
        <v>162</v>
      </c>
    </row>
    <row r="32" spans="1:7" x14ac:dyDescent="0.25">
      <c r="A32" t="s">
        <v>116</v>
      </c>
      <c r="B32" t="s">
        <v>111</v>
      </c>
      <c r="C32" t="s">
        <v>18</v>
      </c>
      <c r="D32" s="5">
        <v>47</v>
      </c>
      <c r="E32">
        <v>0</v>
      </c>
      <c r="F32" t="s">
        <v>69</v>
      </c>
      <c r="G32">
        <v>153</v>
      </c>
    </row>
    <row r="33" spans="1:7" x14ac:dyDescent="0.25">
      <c r="A33" t="s">
        <v>117</v>
      </c>
      <c r="B33" t="s">
        <v>85</v>
      </c>
      <c r="C33" t="s">
        <v>21</v>
      </c>
      <c r="D33" s="5">
        <v>72</v>
      </c>
      <c r="E33">
        <v>4</v>
      </c>
      <c r="F33" t="s">
        <v>69</v>
      </c>
      <c r="G33">
        <v>215</v>
      </c>
    </row>
    <row r="34" spans="1:7" x14ac:dyDescent="0.25">
      <c r="A34" t="s">
        <v>33</v>
      </c>
      <c r="B34" t="s">
        <v>118</v>
      </c>
      <c r="C34" t="s">
        <v>19</v>
      </c>
      <c r="D34" s="5">
        <v>66</v>
      </c>
      <c r="E34">
        <v>1</v>
      </c>
      <c r="F34" t="s">
        <v>65</v>
      </c>
      <c r="G34">
        <v>242</v>
      </c>
    </row>
    <row r="35" spans="1:7" x14ac:dyDescent="0.25">
      <c r="A35" t="s">
        <v>119</v>
      </c>
      <c r="B35" t="s">
        <v>120</v>
      </c>
      <c r="C35" t="s">
        <v>19</v>
      </c>
      <c r="D35" s="5">
        <v>75</v>
      </c>
      <c r="E35">
        <v>0</v>
      </c>
      <c r="F35" t="s">
        <v>68</v>
      </c>
      <c r="G35">
        <v>443</v>
      </c>
    </row>
    <row r="36" spans="1:7" x14ac:dyDescent="0.25">
      <c r="A36" t="s">
        <v>90</v>
      </c>
      <c r="B36" t="s">
        <v>103</v>
      </c>
      <c r="C36" t="s">
        <v>19</v>
      </c>
      <c r="D36" s="5">
        <v>94</v>
      </c>
      <c r="E36">
        <v>3</v>
      </c>
      <c r="F36" t="s">
        <v>65</v>
      </c>
      <c r="G36">
        <v>112</v>
      </c>
    </row>
    <row r="37" spans="1:7" x14ac:dyDescent="0.25">
      <c r="A37" t="s">
        <v>30</v>
      </c>
      <c r="B37" t="s">
        <v>81</v>
      </c>
      <c r="C37" t="s">
        <v>19</v>
      </c>
      <c r="D37" s="5">
        <v>79</v>
      </c>
      <c r="E37">
        <v>5</v>
      </c>
      <c r="F37" t="s">
        <v>66</v>
      </c>
      <c r="G37">
        <v>160</v>
      </c>
    </row>
    <row r="38" spans="1:7" x14ac:dyDescent="0.25">
      <c r="A38" t="s">
        <v>104</v>
      </c>
      <c r="B38" t="s">
        <v>81</v>
      </c>
      <c r="C38" t="s">
        <v>21</v>
      </c>
      <c r="D38" s="5">
        <v>75</v>
      </c>
      <c r="E38">
        <v>0</v>
      </c>
      <c r="F38" t="s">
        <v>67</v>
      </c>
      <c r="G38">
        <v>49</v>
      </c>
    </row>
    <row r="39" spans="1:7" x14ac:dyDescent="0.25">
      <c r="A39" t="s">
        <v>30</v>
      </c>
      <c r="B39" t="s">
        <v>23</v>
      </c>
      <c r="C39" t="s">
        <v>21</v>
      </c>
      <c r="D39" s="5">
        <v>80</v>
      </c>
      <c r="E39">
        <v>2</v>
      </c>
      <c r="F39" t="s">
        <v>65</v>
      </c>
      <c r="G39">
        <v>351</v>
      </c>
    </row>
    <row r="40" spans="1:7" x14ac:dyDescent="0.25">
      <c r="A40" t="s">
        <v>119</v>
      </c>
      <c r="B40" t="s">
        <v>81</v>
      </c>
      <c r="C40" t="s">
        <v>18</v>
      </c>
      <c r="D40" s="5">
        <v>72</v>
      </c>
      <c r="E40">
        <v>0</v>
      </c>
      <c r="F40" t="s">
        <v>66</v>
      </c>
      <c r="G40">
        <v>260</v>
      </c>
    </row>
    <row r="41" spans="1:7" x14ac:dyDescent="0.25">
      <c r="A41" t="s">
        <v>35</v>
      </c>
      <c r="B41" t="s">
        <v>107</v>
      </c>
      <c r="C41" t="s">
        <v>19</v>
      </c>
      <c r="D41" s="5">
        <v>91</v>
      </c>
      <c r="E41">
        <v>6</v>
      </c>
      <c r="F41" t="s">
        <v>69</v>
      </c>
      <c r="G41">
        <v>304</v>
      </c>
    </row>
    <row r="42" spans="1:7" x14ac:dyDescent="0.25">
      <c r="A42" t="s">
        <v>121</v>
      </c>
      <c r="B42" t="s">
        <v>78</v>
      </c>
      <c r="C42" t="s">
        <v>20</v>
      </c>
      <c r="D42" s="5">
        <v>80</v>
      </c>
      <c r="E42">
        <v>0</v>
      </c>
      <c r="F42" t="s">
        <v>67</v>
      </c>
      <c r="G42">
        <v>95</v>
      </c>
    </row>
    <row r="43" spans="1:7" x14ac:dyDescent="0.25">
      <c r="A43" t="s">
        <v>94</v>
      </c>
      <c r="B43" t="s">
        <v>106</v>
      </c>
      <c r="C43" t="s">
        <v>18</v>
      </c>
      <c r="D43" s="5">
        <v>65</v>
      </c>
      <c r="E43">
        <v>3</v>
      </c>
      <c r="F43" t="s">
        <v>65</v>
      </c>
      <c r="G43">
        <v>455</v>
      </c>
    </row>
    <row r="44" spans="1:7" x14ac:dyDescent="0.25">
      <c r="A44" t="s">
        <v>26</v>
      </c>
      <c r="B44" t="s">
        <v>122</v>
      </c>
      <c r="C44" t="s">
        <v>18</v>
      </c>
      <c r="D44" s="5">
        <v>88</v>
      </c>
      <c r="E44">
        <v>0</v>
      </c>
      <c r="F44" t="s">
        <v>65</v>
      </c>
      <c r="G44">
        <v>430</v>
      </c>
    </row>
    <row r="45" spans="1:7" x14ac:dyDescent="0.25">
      <c r="A45" t="s">
        <v>94</v>
      </c>
      <c r="B45" t="s">
        <v>84</v>
      </c>
      <c r="C45" t="s">
        <v>18</v>
      </c>
      <c r="D45" s="5">
        <v>89</v>
      </c>
      <c r="F45" t="s">
        <v>68</v>
      </c>
      <c r="G45">
        <v>66</v>
      </c>
    </row>
    <row r="46" spans="1:7" x14ac:dyDescent="0.25">
      <c r="A46" t="s">
        <v>100</v>
      </c>
      <c r="B46" t="s">
        <v>105</v>
      </c>
      <c r="C46" t="s">
        <v>19</v>
      </c>
      <c r="D46" s="5">
        <v>85</v>
      </c>
      <c r="E46">
        <v>0</v>
      </c>
      <c r="F46" t="s">
        <v>67</v>
      </c>
      <c r="G46">
        <v>427</v>
      </c>
    </row>
    <row r="47" spans="1:7" x14ac:dyDescent="0.25">
      <c r="A47" t="s">
        <v>74</v>
      </c>
      <c r="B47" t="s">
        <v>101</v>
      </c>
      <c r="C47" t="s">
        <v>19</v>
      </c>
      <c r="D47" s="5">
        <v>72</v>
      </c>
      <c r="E47">
        <v>0</v>
      </c>
      <c r="F47" t="s">
        <v>67</v>
      </c>
      <c r="G47">
        <v>481</v>
      </c>
    </row>
    <row r="48" spans="1:7" x14ac:dyDescent="0.25">
      <c r="A48" t="s">
        <v>25</v>
      </c>
      <c r="B48" t="s">
        <v>122</v>
      </c>
      <c r="C48" t="s">
        <v>21</v>
      </c>
      <c r="D48" s="5">
        <v>85</v>
      </c>
      <c r="E48">
        <v>0</v>
      </c>
      <c r="F48" t="s">
        <v>67</v>
      </c>
      <c r="G48">
        <v>184</v>
      </c>
    </row>
    <row r="49" spans="1:7" x14ac:dyDescent="0.25">
      <c r="A49" t="s">
        <v>97</v>
      </c>
      <c r="B49" t="s">
        <v>22</v>
      </c>
      <c r="C49" t="s">
        <v>20</v>
      </c>
      <c r="D49" s="5">
        <v>74</v>
      </c>
      <c r="E49">
        <v>4</v>
      </c>
      <c r="F49" t="s">
        <v>66</v>
      </c>
      <c r="G49">
        <v>318</v>
      </c>
    </row>
    <row r="50" spans="1:7" x14ac:dyDescent="0.25">
      <c r="A50" t="s">
        <v>76</v>
      </c>
      <c r="B50" t="s">
        <v>81</v>
      </c>
      <c r="C50" t="s">
        <v>19</v>
      </c>
      <c r="D50" s="5">
        <v>75</v>
      </c>
      <c r="F50" t="s">
        <v>67</v>
      </c>
      <c r="G50">
        <v>416</v>
      </c>
    </row>
    <row r="51" spans="1:7" x14ac:dyDescent="0.25">
      <c r="A51" t="s">
        <v>36</v>
      </c>
      <c r="B51" t="s">
        <v>78</v>
      </c>
      <c r="C51" t="s">
        <v>19</v>
      </c>
      <c r="D51" s="5">
        <v>79</v>
      </c>
      <c r="E51">
        <v>1</v>
      </c>
      <c r="F51" t="s">
        <v>66</v>
      </c>
      <c r="G51">
        <v>159</v>
      </c>
    </row>
    <row r="52" spans="1:7" x14ac:dyDescent="0.25">
      <c r="A52" t="s">
        <v>76</v>
      </c>
      <c r="B52" t="s">
        <v>111</v>
      </c>
      <c r="C52" t="s">
        <v>18</v>
      </c>
      <c r="D52" s="5">
        <v>64</v>
      </c>
      <c r="E52">
        <v>0</v>
      </c>
      <c r="F52" t="s">
        <v>65</v>
      </c>
      <c r="G52">
        <v>493</v>
      </c>
    </row>
    <row r="53" spans="1:7" x14ac:dyDescent="0.25">
      <c r="A53" t="s">
        <v>94</v>
      </c>
      <c r="B53" t="s">
        <v>102</v>
      </c>
      <c r="C53" t="s">
        <v>21</v>
      </c>
      <c r="D53" s="5">
        <v>73</v>
      </c>
      <c r="E53">
        <v>0</v>
      </c>
      <c r="F53" t="s">
        <v>68</v>
      </c>
      <c r="G53">
        <v>495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FAF0-799D-4AD6-8632-FECD8DD29F7A}">
  <dimension ref="A1:C22"/>
  <sheetViews>
    <sheetView workbookViewId="0"/>
  </sheetViews>
  <sheetFormatPr defaultRowHeight="15" x14ac:dyDescent="0.25"/>
  <cols>
    <col min="1" max="1" width="17.7109375" customWidth="1"/>
  </cols>
  <sheetData>
    <row r="1" spans="1:3" x14ac:dyDescent="0.25">
      <c r="A1" s="1" t="s">
        <v>50</v>
      </c>
    </row>
    <row r="3" spans="1:3" x14ac:dyDescent="0.25">
      <c r="A3" s="1" t="s">
        <v>63</v>
      </c>
    </row>
    <row r="5" spans="1:3" x14ac:dyDescent="0.25">
      <c r="A5" t="s">
        <v>51</v>
      </c>
    </row>
    <row r="6" spans="1:3" x14ac:dyDescent="0.25">
      <c r="A6" t="s">
        <v>52</v>
      </c>
    </row>
    <row r="7" spans="1:3" x14ac:dyDescent="0.25">
      <c r="A7" t="s">
        <v>53</v>
      </c>
    </row>
    <row r="8" spans="1:3" x14ac:dyDescent="0.25">
      <c r="A8" t="s">
        <v>54</v>
      </c>
    </row>
    <row r="9" spans="1:3" x14ac:dyDescent="0.25">
      <c r="A9" t="s">
        <v>55</v>
      </c>
    </row>
    <row r="11" spans="1:3" x14ac:dyDescent="0.25">
      <c r="A11" t="s">
        <v>62</v>
      </c>
    </row>
    <row r="14" spans="1:3" x14ac:dyDescent="0.25">
      <c r="A14" s="1" t="s">
        <v>56</v>
      </c>
    </row>
    <row r="16" spans="1:3" x14ac:dyDescent="0.25">
      <c r="B16" t="s">
        <v>61</v>
      </c>
      <c r="C16" t="s">
        <v>123</v>
      </c>
    </row>
    <row r="17" spans="1:2" x14ac:dyDescent="0.25">
      <c r="A17" t="s">
        <v>59</v>
      </c>
      <c r="B17" s="2">
        <v>0.1</v>
      </c>
    </row>
    <row r="18" spans="1:2" x14ac:dyDescent="0.25">
      <c r="A18" t="s">
        <v>57</v>
      </c>
      <c r="B18" s="2">
        <v>0.25</v>
      </c>
    </row>
    <row r="19" spans="1:2" x14ac:dyDescent="0.25">
      <c r="A19" t="s">
        <v>58</v>
      </c>
      <c r="B19" s="2">
        <v>0.25</v>
      </c>
    </row>
    <row r="20" spans="1:2" x14ac:dyDescent="0.25">
      <c r="A20" t="s">
        <v>60</v>
      </c>
      <c r="B20" s="2">
        <v>0.4</v>
      </c>
    </row>
    <row r="22" spans="1:2" x14ac:dyDescent="0.25">
      <c r="A22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600F-3053-4BF5-AFB0-C098AE7D2BC1}">
  <dimension ref="A1:G54"/>
  <sheetViews>
    <sheetView workbookViewId="0"/>
  </sheetViews>
  <sheetFormatPr defaultRowHeight="15" x14ac:dyDescent="0.25"/>
  <sheetData>
    <row r="1" spans="1:7" x14ac:dyDescent="0.25">
      <c r="A1" s="1" t="s">
        <v>70</v>
      </c>
    </row>
    <row r="2" spans="1:7" x14ac:dyDescent="0.25">
      <c r="A2" s="4" t="s">
        <v>71</v>
      </c>
    </row>
    <row r="4" spans="1:7" x14ac:dyDescent="0.25">
      <c r="A4" t="s">
        <v>39</v>
      </c>
      <c r="B4" t="s">
        <v>38</v>
      </c>
      <c r="C4" t="s">
        <v>37</v>
      </c>
      <c r="D4" t="s">
        <v>10</v>
      </c>
      <c r="E4" t="s">
        <v>48</v>
      </c>
      <c r="F4" t="s">
        <v>64</v>
      </c>
      <c r="G4" t="s">
        <v>72</v>
      </c>
    </row>
    <row r="5" spans="1:7" x14ac:dyDescent="0.25">
      <c r="A5" t="s">
        <v>94</v>
      </c>
      <c r="B5" t="s">
        <v>81</v>
      </c>
      <c r="C5" t="s">
        <v>20</v>
      </c>
      <c r="D5" s="5">
        <v>95</v>
      </c>
      <c r="E5">
        <v>0</v>
      </c>
      <c r="F5" t="s">
        <v>65</v>
      </c>
      <c r="G5">
        <v>87</v>
      </c>
    </row>
    <row r="6" spans="1:7" x14ac:dyDescent="0.25">
      <c r="A6" t="s">
        <v>26</v>
      </c>
      <c r="B6" t="s">
        <v>80</v>
      </c>
      <c r="C6" t="s">
        <v>21</v>
      </c>
      <c r="D6" s="5">
        <v>87</v>
      </c>
      <c r="E6">
        <v>0</v>
      </c>
      <c r="F6" t="s">
        <v>66</v>
      </c>
      <c r="G6">
        <v>128</v>
      </c>
    </row>
    <row r="7" spans="1:7" x14ac:dyDescent="0.25">
      <c r="A7" t="s">
        <v>94</v>
      </c>
      <c r="B7" t="s">
        <v>22</v>
      </c>
      <c r="C7" t="s">
        <v>20</v>
      </c>
      <c r="D7" s="5">
        <v>93</v>
      </c>
      <c r="E7">
        <v>0</v>
      </c>
      <c r="F7" t="s">
        <v>67</v>
      </c>
      <c r="G7">
        <v>175</v>
      </c>
    </row>
    <row r="8" spans="1:7" x14ac:dyDescent="0.25">
      <c r="A8" t="s">
        <v>96</v>
      </c>
      <c r="B8" t="s">
        <v>29</v>
      </c>
      <c r="C8" t="s">
        <v>21</v>
      </c>
      <c r="D8" s="5">
        <v>92</v>
      </c>
      <c r="E8">
        <v>5</v>
      </c>
      <c r="F8" t="s">
        <v>68</v>
      </c>
      <c r="G8">
        <v>450</v>
      </c>
    </row>
    <row r="9" spans="1:7" x14ac:dyDescent="0.25">
      <c r="A9" t="s">
        <v>94</v>
      </c>
      <c r="B9" t="s">
        <v>32</v>
      </c>
      <c r="C9" t="s">
        <v>21</v>
      </c>
      <c r="D9" s="5">
        <v>75</v>
      </c>
      <c r="E9">
        <v>0</v>
      </c>
      <c r="F9" t="s">
        <v>66</v>
      </c>
      <c r="G9">
        <v>466</v>
      </c>
    </row>
    <row r="10" spans="1:7" x14ac:dyDescent="0.25">
      <c r="A10" t="s">
        <v>74</v>
      </c>
      <c r="B10" t="s">
        <v>99</v>
      </c>
      <c r="C10" t="s">
        <v>20</v>
      </c>
      <c r="D10" s="5">
        <v>69</v>
      </c>
      <c r="E10">
        <v>1</v>
      </c>
      <c r="F10" t="s">
        <v>69</v>
      </c>
      <c r="G10">
        <v>299</v>
      </c>
    </row>
    <row r="11" spans="1:7" x14ac:dyDescent="0.25">
      <c r="A11" t="s">
        <v>108</v>
      </c>
      <c r="B11" t="s">
        <v>75</v>
      </c>
      <c r="C11" t="s">
        <v>19</v>
      </c>
      <c r="D11" s="5">
        <v>76</v>
      </c>
      <c r="E11">
        <v>0</v>
      </c>
      <c r="F11" t="s">
        <v>66</v>
      </c>
      <c r="G11">
        <v>226</v>
      </c>
    </row>
    <row r="12" spans="1:7" x14ac:dyDescent="0.25">
      <c r="A12" t="s">
        <v>25</v>
      </c>
      <c r="B12" t="s">
        <v>109</v>
      </c>
      <c r="C12" t="s">
        <v>20</v>
      </c>
      <c r="D12" s="5">
        <v>83</v>
      </c>
      <c r="E12">
        <v>1</v>
      </c>
      <c r="F12" t="s">
        <v>66</v>
      </c>
      <c r="G12">
        <v>350</v>
      </c>
    </row>
    <row r="13" spans="1:7" x14ac:dyDescent="0.25">
      <c r="A13" t="s">
        <v>83</v>
      </c>
      <c r="B13" t="s">
        <v>75</v>
      </c>
      <c r="C13" t="s">
        <v>18</v>
      </c>
      <c r="D13" s="5">
        <v>75</v>
      </c>
      <c r="F13" t="s">
        <v>65</v>
      </c>
      <c r="G13">
        <v>381</v>
      </c>
    </row>
    <row r="14" spans="1:7" x14ac:dyDescent="0.25">
      <c r="A14" t="s">
        <v>26</v>
      </c>
      <c r="B14" t="s">
        <v>22</v>
      </c>
      <c r="C14" t="s">
        <v>20</v>
      </c>
      <c r="D14" s="5">
        <v>78</v>
      </c>
      <c r="E14">
        <v>4</v>
      </c>
      <c r="F14" t="s">
        <v>65</v>
      </c>
      <c r="G14">
        <v>95</v>
      </c>
    </row>
    <row r="15" spans="1:7" x14ac:dyDescent="0.25">
      <c r="A15" t="s">
        <v>82</v>
      </c>
      <c r="B15" t="s">
        <v>27</v>
      </c>
      <c r="C15" t="s">
        <v>19</v>
      </c>
      <c r="D15" s="5">
        <v>65</v>
      </c>
      <c r="E15">
        <v>0</v>
      </c>
      <c r="F15" t="s">
        <v>69</v>
      </c>
      <c r="G15">
        <v>228</v>
      </c>
    </row>
    <row r="16" spans="1:7" x14ac:dyDescent="0.25">
      <c r="A16" t="s">
        <v>88</v>
      </c>
      <c r="B16" t="s">
        <v>92</v>
      </c>
      <c r="C16" t="s">
        <v>19</v>
      </c>
      <c r="D16" s="5">
        <v>82</v>
      </c>
      <c r="E16">
        <v>0</v>
      </c>
      <c r="F16" t="s">
        <v>66</v>
      </c>
      <c r="G16">
        <v>403</v>
      </c>
    </row>
    <row r="17" spans="1:7" x14ac:dyDescent="0.25">
      <c r="A17" t="s">
        <v>33</v>
      </c>
      <c r="B17" t="s">
        <v>24</v>
      </c>
      <c r="C17" t="s">
        <v>18</v>
      </c>
      <c r="D17" s="5">
        <v>83</v>
      </c>
      <c r="F17" t="s">
        <v>66</v>
      </c>
      <c r="G17">
        <v>419</v>
      </c>
    </row>
    <row r="18" spans="1:7" x14ac:dyDescent="0.25">
      <c r="A18" t="s">
        <v>95</v>
      </c>
      <c r="B18" t="s">
        <v>81</v>
      </c>
      <c r="C18" t="s">
        <v>18</v>
      </c>
      <c r="D18" s="5">
        <v>63</v>
      </c>
      <c r="E18">
        <v>2</v>
      </c>
      <c r="F18" t="s">
        <v>67</v>
      </c>
      <c r="G18">
        <v>132</v>
      </c>
    </row>
    <row r="19" spans="1:7" x14ac:dyDescent="0.25">
      <c r="A19" t="s">
        <v>110</v>
      </c>
      <c r="B19" t="s">
        <v>111</v>
      </c>
      <c r="C19" t="s">
        <v>21</v>
      </c>
      <c r="D19" s="5">
        <v>74</v>
      </c>
      <c r="E19">
        <v>0</v>
      </c>
      <c r="F19" t="s">
        <v>68</v>
      </c>
      <c r="G19">
        <v>382</v>
      </c>
    </row>
    <row r="20" spans="1:7" x14ac:dyDescent="0.25">
      <c r="A20" t="s">
        <v>26</v>
      </c>
      <c r="B20" t="s">
        <v>93</v>
      </c>
      <c r="C20" t="s">
        <v>20</v>
      </c>
      <c r="D20" s="5">
        <v>88</v>
      </c>
      <c r="E20">
        <v>0</v>
      </c>
      <c r="F20" t="s">
        <v>65</v>
      </c>
      <c r="G20">
        <v>483</v>
      </c>
    </row>
    <row r="21" spans="1:7" x14ac:dyDescent="0.25">
      <c r="A21" t="s">
        <v>112</v>
      </c>
      <c r="B21" t="s">
        <v>93</v>
      </c>
      <c r="C21" t="s">
        <v>18</v>
      </c>
      <c r="D21" s="5">
        <v>66</v>
      </c>
      <c r="E21">
        <v>5</v>
      </c>
      <c r="F21" t="s">
        <v>68</v>
      </c>
      <c r="G21">
        <v>137</v>
      </c>
    </row>
    <row r="22" spans="1:7" x14ac:dyDescent="0.25">
      <c r="A22" t="s">
        <v>113</v>
      </c>
      <c r="B22" t="s">
        <v>86</v>
      </c>
      <c r="C22" t="s">
        <v>18</v>
      </c>
      <c r="D22" s="5">
        <v>69</v>
      </c>
      <c r="E22">
        <v>0</v>
      </c>
      <c r="F22" t="s">
        <v>69</v>
      </c>
      <c r="G22">
        <v>469</v>
      </c>
    </row>
    <row r="23" spans="1:7" x14ac:dyDescent="0.25">
      <c r="A23" t="s">
        <v>74</v>
      </c>
      <c r="B23" t="s">
        <v>111</v>
      </c>
      <c r="C23" t="s">
        <v>21</v>
      </c>
      <c r="D23" s="5">
        <v>84</v>
      </c>
      <c r="E23">
        <v>0</v>
      </c>
      <c r="F23" t="s">
        <v>67</v>
      </c>
      <c r="G23">
        <v>89</v>
      </c>
    </row>
    <row r="24" spans="1:7" x14ac:dyDescent="0.25">
      <c r="A24" t="s">
        <v>79</v>
      </c>
      <c r="B24" t="s">
        <v>34</v>
      </c>
      <c r="C24" t="s">
        <v>18</v>
      </c>
      <c r="D24" s="5">
        <v>68</v>
      </c>
      <c r="E24">
        <v>0</v>
      </c>
      <c r="F24" t="s">
        <v>68</v>
      </c>
      <c r="G24">
        <v>357</v>
      </c>
    </row>
    <row r="25" spans="1:7" x14ac:dyDescent="0.25">
      <c r="A25" t="s">
        <v>114</v>
      </c>
      <c r="B25" t="s">
        <v>87</v>
      </c>
      <c r="C25" t="s">
        <v>21</v>
      </c>
      <c r="D25" s="5">
        <v>84</v>
      </c>
      <c r="E25">
        <v>0</v>
      </c>
      <c r="F25" t="s">
        <v>69</v>
      </c>
      <c r="G25">
        <v>471</v>
      </c>
    </row>
    <row r="26" spans="1:7" x14ac:dyDescent="0.25">
      <c r="A26" t="s">
        <v>79</v>
      </c>
      <c r="B26" t="s">
        <v>32</v>
      </c>
      <c r="C26" t="s">
        <v>18</v>
      </c>
      <c r="D26" s="5">
        <v>67</v>
      </c>
      <c r="E26">
        <v>5</v>
      </c>
      <c r="F26" t="s">
        <v>68</v>
      </c>
      <c r="G26">
        <v>90</v>
      </c>
    </row>
    <row r="27" spans="1:7" x14ac:dyDescent="0.25">
      <c r="A27" t="s">
        <v>113</v>
      </c>
      <c r="B27" t="s">
        <v>115</v>
      </c>
      <c r="C27" t="s">
        <v>21</v>
      </c>
      <c r="D27" s="5">
        <v>76</v>
      </c>
      <c r="E27">
        <v>0</v>
      </c>
      <c r="F27" t="s">
        <v>69</v>
      </c>
      <c r="G27">
        <v>479</v>
      </c>
    </row>
    <row r="28" spans="1:7" x14ac:dyDescent="0.25">
      <c r="A28" t="s">
        <v>90</v>
      </c>
      <c r="B28" t="s">
        <v>75</v>
      </c>
      <c r="C28" t="s">
        <v>18</v>
      </c>
      <c r="D28" s="5">
        <v>70</v>
      </c>
      <c r="F28" t="s">
        <v>66</v>
      </c>
      <c r="G28">
        <v>215</v>
      </c>
    </row>
    <row r="29" spans="1:7" x14ac:dyDescent="0.25">
      <c r="A29" t="s">
        <v>28</v>
      </c>
      <c r="B29" t="s">
        <v>81</v>
      </c>
      <c r="C29" t="s">
        <v>21</v>
      </c>
      <c r="D29" s="5">
        <v>92</v>
      </c>
      <c r="F29" t="s">
        <v>66</v>
      </c>
      <c r="G29">
        <v>62</v>
      </c>
    </row>
    <row r="30" spans="1:7" x14ac:dyDescent="0.25">
      <c r="A30" t="s">
        <v>33</v>
      </c>
      <c r="B30" t="s">
        <v>77</v>
      </c>
      <c r="C30" t="s">
        <v>19</v>
      </c>
      <c r="D30" s="5">
        <v>85</v>
      </c>
      <c r="E30">
        <v>0</v>
      </c>
      <c r="F30" t="s">
        <v>68</v>
      </c>
      <c r="G30">
        <v>77</v>
      </c>
    </row>
    <row r="31" spans="1:7" x14ac:dyDescent="0.25">
      <c r="A31" t="s">
        <v>89</v>
      </c>
      <c r="B31" t="s">
        <v>115</v>
      </c>
      <c r="C31" t="s">
        <v>18</v>
      </c>
      <c r="D31" s="5">
        <v>64</v>
      </c>
      <c r="E31">
        <v>3</v>
      </c>
      <c r="F31" t="s">
        <v>67</v>
      </c>
      <c r="G31">
        <v>438</v>
      </c>
    </row>
    <row r="32" spans="1:7" x14ac:dyDescent="0.25">
      <c r="A32" t="s">
        <v>91</v>
      </c>
      <c r="B32" t="s">
        <v>31</v>
      </c>
      <c r="C32" t="s">
        <v>20</v>
      </c>
      <c r="D32" s="5">
        <v>79</v>
      </c>
      <c r="E32">
        <v>0</v>
      </c>
      <c r="F32" t="s">
        <v>65</v>
      </c>
      <c r="G32">
        <v>162</v>
      </c>
    </row>
    <row r="33" spans="1:7" x14ac:dyDescent="0.25">
      <c r="A33" t="s">
        <v>116</v>
      </c>
      <c r="B33" t="s">
        <v>111</v>
      </c>
      <c r="C33" t="s">
        <v>18</v>
      </c>
      <c r="D33" s="5">
        <v>47</v>
      </c>
      <c r="E33">
        <v>0</v>
      </c>
      <c r="F33" t="s">
        <v>69</v>
      </c>
      <c r="G33">
        <v>153</v>
      </c>
    </row>
    <row r="34" spans="1:7" x14ac:dyDescent="0.25">
      <c r="A34" t="s">
        <v>117</v>
      </c>
      <c r="B34" t="s">
        <v>85</v>
      </c>
      <c r="C34" t="s">
        <v>21</v>
      </c>
      <c r="D34" s="5">
        <v>72</v>
      </c>
      <c r="E34">
        <v>4</v>
      </c>
      <c r="F34" t="s">
        <v>69</v>
      </c>
      <c r="G34">
        <v>215</v>
      </c>
    </row>
    <row r="35" spans="1:7" x14ac:dyDescent="0.25">
      <c r="A35" t="s">
        <v>33</v>
      </c>
      <c r="B35" t="s">
        <v>118</v>
      </c>
      <c r="C35" t="s">
        <v>19</v>
      </c>
      <c r="D35" s="5">
        <v>66</v>
      </c>
      <c r="E35">
        <v>1</v>
      </c>
      <c r="F35" t="s">
        <v>65</v>
      </c>
      <c r="G35">
        <v>242</v>
      </c>
    </row>
    <row r="36" spans="1:7" x14ac:dyDescent="0.25">
      <c r="A36" t="s">
        <v>119</v>
      </c>
      <c r="B36" t="s">
        <v>120</v>
      </c>
      <c r="C36" t="s">
        <v>19</v>
      </c>
      <c r="D36" s="5">
        <v>75</v>
      </c>
      <c r="E36">
        <v>0</v>
      </c>
      <c r="F36" t="s">
        <v>68</v>
      </c>
      <c r="G36">
        <v>443</v>
      </c>
    </row>
    <row r="37" spans="1:7" x14ac:dyDescent="0.25">
      <c r="A37" t="s">
        <v>90</v>
      </c>
      <c r="B37" t="s">
        <v>103</v>
      </c>
      <c r="C37" t="s">
        <v>19</v>
      </c>
      <c r="D37" s="5">
        <v>94</v>
      </c>
      <c r="E37">
        <v>3</v>
      </c>
      <c r="F37" t="s">
        <v>65</v>
      </c>
      <c r="G37">
        <v>112</v>
      </c>
    </row>
    <row r="38" spans="1:7" x14ac:dyDescent="0.25">
      <c r="A38" t="s">
        <v>30</v>
      </c>
      <c r="B38" t="s">
        <v>81</v>
      </c>
      <c r="C38" t="s">
        <v>19</v>
      </c>
      <c r="D38" s="5">
        <v>79</v>
      </c>
      <c r="E38">
        <v>5</v>
      </c>
      <c r="F38" t="s">
        <v>66</v>
      </c>
      <c r="G38">
        <v>160</v>
      </c>
    </row>
    <row r="39" spans="1:7" x14ac:dyDescent="0.25">
      <c r="A39" t="s">
        <v>104</v>
      </c>
      <c r="B39" t="s">
        <v>81</v>
      </c>
      <c r="C39" t="s">
        <v>21</v>
      </c>
      <c r="D39" s="5">
        <v>75</v>
      </c>
      <c r="E39">
        <v>0</v>
      </c>
      <c r="F39" t="s">
        <v>67</v>
      </c>
      <c r="G39">
        <v>49</v>
      </c>
    </row>
    <row r="40" spans="1:7" x14ac:dyDescent="0.25">
      <c r="A40" t="s">
        <v>30</v>
      </c>
      <c r="B40" t="s">
        <v>23</v>
      </c>
      <c r="C40" t="s">
        <v>21</v>
      </c>
      <c r="D40" s="5">
        <v>80</v>
      </c>
      <c r="E40">
        <v>2</v>
      </c>
      <c r="F40" t="s">
        <v>65</v>
      </c>
      <c r="G40">
        <v>351</v>
      </c>
    </row>
    <row r="41" spans="1:7" x14ac:dyDescent="0.25">
      <c r="A41" t="s">
        <v>119</v>
      </c>
      <c r="B41" t="s">
        <v>81</v>
      </c>
      <c r="C41" t="s">
        <v>18</v>
      </c>
      <c r="D41" s="5">
        <v>72</v>
      </c>
      <c r="E41">
        <v>0</v>
      </c>
      <c r="F41" t="s">
        <v>66</v>
      </c>
      <c r="G41">
        <v>260</v>
      </c>
    </row>
    <row r="42" spans="1:7" x14ac:dyDescent="0.25">
      <c r="A42" t="s">
        <v>35</v>
      </c>
      <c r="B42" t="s">
        <v>107</v>
      </c>
      <c r="C42" t="s">
        <v>19</v>
      </c>
      <c r="D42" s="5">
        <v>91</v>
      </c>
      <c r="E42">
        <v>6</v>
      </c>
      <c r="F42" t="s">
        <v>69</v>
      </c>
      <c r="G42">
        <v>304</v>
      </c>
    </row>
    <row r="43" spans="1:7" x14ac:dyDescent="0.25">
      <c r="A43" t="s">
        <v>121</v>
      </c>
      <c r="B43" t="s">
        <v>78</v>
      </c>
      <c r="C43" t="s">
        <v>20</v>
      </c>
      <c r="D43" s="5">
        <v>80</v>
      </c>
      <c r="E43">
        <v>0</v>
      </c>
      <c r="F43" t="s">
        <v>67</v>
      </c>
      <c r="G43">
        <v>95</v>
      </c>
    </row>
    <row r="44" spans="1:7" x14ac:dyDescent="0.25">
      <c r="A44" t="s">
        <v>94</v>
      </c>
      <c r="B44" t="s">
        <v>106</v>
      </c>
      <c r="C44" t="s">
        <v>18</v>
      </c>
      <c r="D44" s="5">
        <v>65</v>
      </c>
      <c r="E44">
        <v>3</v>
      </c>
      <c r="F44" t="s">
        <v>65</v>
      </c>
      <c r="G44">
        <v>455</v>
      </c>
    </row>
    <row r="45" spans="1:7" x14ac:dyDescent="0.25">
      <c r="A45" t="s">
        <v>26</v>
      </c>
      <c r="B45" t="s">
        <v>122</v>
      </c>
      <c r="C45" t="s">
        <v>18</v>
      </c>
      <c r="D45" s="5">
        <v>88</v>
      </c>
      <c r="E45">
        <v>0</v>
      </c>
      <c r="F45" t="s">
        <v>65</v>
      </c>
      <c r="G45">
        <v>430</v>
      </c>
    </row>
    <row r="46" spans="1:7" x14ac:dyDescent="0.25">
      <c r="A46" t="s">
        <v>94</v>
      </c>
      <c r="B46" t="s">
        <v>84</v>
      </c>
      <c r="C46" t="s">
        <v>18</v>
      </c>
      <c r="D46" s="5">
        <v>89</v>
      </c>
      <c r="F46" t="s">
        <v>68</v>
      </c>
      <c r="G46">
        <v>66</v>
      </c>
    </row>
    <row r="47" spans="1:7" x14ac:dyDescent="0.25">
      <c r="A47" t="s">
        <v>100</v>
      </c>
      <c r="B47" t="s">
        <v>105</v>
      </c>
      <c r="C47" t="s">
        <v>19</v>
      </c>
      <c r="D47" s="5">
        <v>85</v>
      </c>
      <c r="E47">
        <v>0</v>
      </c>
      <c r="F47" t="s">
        <v>67</v>
      </c>
      <c r="G47">
        <v>427</v>
      </c>
    </row>
    <row r="48" spans="1:7" x14ac:dyDescent="0.25">
      <c r="A48" t="s">
        <v>74</v>
      </c>
      <c r="B48" t="s">
        <v>101</v>
      </c>
      <c r="C48" t="s">
        <v>19</v>
      </c>
      <c r="D48" s="5">
        <v>72</v>
      </c>
      <c r="E48">
        <v>0</v>
      </c>
      <c r="F48" t="s">
        <v>67</v>
      </c>
      <c r="G48">
        <v>481</v>
      </c>
    </row>
    <row r="49" spans="1:7" x14ac:dyDescent="0.25">
      <c r="A49" t="s">
        <v>25</v>
      </c>
      <c r="B49" t="s">
        <v>122</v>
      </c>
      <c r="C49" t="s">
        <v>21</v>
      </c>
      <c r="D49" s="5">
        <v>85</v>
      </c>
      <c r="E49">
        <v>0</v>
      </c>
      <c r="F49" t="s">
        <v>67</v>
      </c>
      <c r="G49">
        <v>184</v>
      </c>
    </row>
    <row r="50" spans="1:7" x14ac:dyDescent="0.25">
      <c r="A50" t="s">
        <v>97</v>
      </c>
      <c r="B50" t="s">
        <v>22</v>
      </c>
      <c r="C50" t="s">
        <v>20</v>
      </c>
      <c r="D50" s="5">
        <v>74</v>
      </c>
      <c r="E50">
        <v>4</v>
      </c>
      <c r="F50" t="s">
        <v>66</v>
      </c>
      <c r="G50">
        <v>318</v>
      </c>
    </row>
    <row r="51" spans="1:7" x14ac:dyDescent="0.25">
      <c r="A51" t="s">
        <v>76</v>
      </c>
      <c r="B51" t="s">
        <v>81</v>
      </c>
      <c r="C51" t="s">
        <v>19</v>
      </c>
      <c r="D51" s="5">
        <v>75</v>
      </c>
      <c r="F51" t="s">
        <v>67</v>
      </c>
      <c r="G51">
        <v>416</v>
      </c>
    </row>
    <row r="52" spans="1:7" x14ac:dyDescent="0.25">
      <c r="A52" t="s">
        <v>36</v>
      </c>
      <c r="B52" t="s">
        <v>78</v>
      </c>
      <c r="C52" t="s">
        <v>19</v>
      </c>
      <c r="D52" s="5">
        <v>79</v>
      </c>
      <c r="E52">
        <v>1</v>
      </c>
      <c r="F52" t="s">
        <v>66</v>
      </c>
      <c r="G52">
        <v>159</v>
      </c>
    </row>
    <row r="53" spans="1:7" x14ac:dyDescent="0.25">
      <c r="A53" t="s">
        <v>76</v>
      </c>
      <c r="B53" t="s">
        <v>111</v>
      </c>
      <c r="C53" t="s">
        <v>18</v>
      </c>
      <c r="D53" s="5">
        <v>64</v>
      </c>
      <c r="E53">
        <v>0</v>
      </c>
      <c r="F53" t="s">
        <v>65</v>
      </c>
      <c r="G53">
        <v>493</v>
      </c>
    </row>
    <row r="54" spans="1:7" x14ac:dyDescent="0.25">
      <c r="A54" t="s">
        <v>94</v>
      </c>
      <c r="B54" t="s">
        <v>102</v>
      </c>
      <c r="C54" t="s">
        <v>21</v>
      </c>
      <c r="D54" s="5">
        <v>73</v>
      </c>
      <c r="E54">
        <v>0</v>
      </c>
      <c r="F54" t="s">
        <v>68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1:D5"/>
  <sheetViews>
    <sheetView workbookViewId="0"/>
  </sheetViews>
  <sheetFormatPr defaultRowHeight="15" x14ac:dyDescent="0.25"/>
  <cols>
    <col min="1" max="1" width="6" bestFit="1" customWidth="1"/>
    <col min="2" max="2" width="12.5703125" customWidth="1"/>
    <col min="3" max="3" width="12.140625" bestFit="1" customWidth="1"/>
    <col min="4" max="4" width="11" bestFit="1" customWidth="1"/>
  </cols>
  <sheetData>
    <row r="1" spans="1:4" x14ac:dyDescent="0.25">
      <c r="A1" t="s">
        <v>126</v>
      </c>
      <c r="B1" t="s">
        <v>125</v>
      </c>
      <c r="C1" t="s">
        <v>127</v>
      </c>
      <c r="D1" t="s">
        <v>128</v>
      </c>
    </row>
    <row r="2" spans="1:4" x14ac:dyDescent="0.25">
      <c r="A2" t="s">
        <v>129</v>
      </c>
      <c r="B2" t="s">
        <v>18</v>
      </c>
      <c r="C2" t="s">
        <v>130</v>
      </c>
      <c r="D2" t="s">
        <v>131</v>
      </c>
    </row>
    <row r="3" spans="1:4" x14ac:dyDescent="0.25">
      <c r="A3" t="s">
        <v>132</v>
      </c>
      <c r="B3" t="s">
        <v>20</v>
      </c>
      <c r="C3" t="s">
        <v>98</v>
      </c>
      <c r="D3" t="s">
        <v>133</v>
      </c>
    </row>
    <row r="4" spans="1:4" x14ac:dyDescent="0.25">
      <c r="A4" t="s">
        <v>134</v>
      </c>
      <c r="B4" t="s">
        <v>21</v>
      </c>
      <c r="C4" t="s">
        <v>135</v>
      </c>
      <c r="D4" t="s">
        <v>136</v>
      </c>
    </row>
    <row r="5" spans="1:4" x14ac:dyDescent="0.25">
      <c r="A5" t="s">
        <v>137</v>
      </c>
      <c r="B5" t="s">
        <v>19</v>
      </c>
      <c r="C5" t="s">
        <v>138</v>
      </c>
      <c r="D5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C645-DF0E-4722-9D31-06BF783B7717}">
  <dimension ref="A1:D6"/>
  <sheetViews>
    <sheetView workbookViewId="0"/>
  </sheetViews>
  <sheetFormatPr defaultRowHeight="15" x14ac:dyDescent="0.25"/>
  <cols>
    <col min="1" max="1" width="9.85546875" customWidth="1"/>
    <col min="2" max="2" width="10.5703125" bestFit="1" customWidth="1"/>
    <col min="3" max="3" width="10.5703125" customWidth="1"/>
  </cols>
  <sheetData>
    <row r="1" spans="1:4" x14ac:dyDescent="0.25">
      <c r="A1" t="s">
        <v>64</v>
      </c>
      <c r="B1" t="s">
        <v>140</v>
      </c>
      <c r="C1" t="s">
        <v>141</v>
      </c>
      <c r="D1" t="s">
        <v>142</v>
      </c>
    </row>
    <row r="2" spans="1:4" x14ac:dyDescent="0.25">
      <c r="A2" t="s">
        <v>66</v>
      </c>
      <c r="B2">
        <v>23</v>
      </c>
      <c r="C2">
        <v>95</v>
      </c>
      <c r="D2" t="s">
        <v>143</v>
      </c>
    </row>
    <row r="3" spans="1:4" x14ac:dyDescent="0.25">
      <c r="A3" t="s">
        <v>68</v>
      </c>
      <c r="B3">
        <v>42</v>
      </c>
      <c r="C3">
        <v>67</v>
      </c>
      <c r="D3" t="s">
        <v>144</v>
      </c>
    </row>
    <row r="4" spans="1:4" x14ac:dyDescent="0.25">
      <c r="A4" t="s">
        <v>69</v>
      </c>
      <c r="B4">
        <v>44</v>
      </c>
      <c r="C4">
        <v>82</v>
      </c>
      <c r="D4" t="s">
        <v>144</v>
      </c>
    </row>
    <row r="5" spans="1:4" x14ac:dyDescent="0.25">
      <c r="A5" t="s">
        <v>65</v>
      </c>
      <c r="B5">
        <v>57</v>
      </c>
      <c r="C5">
        <v>49</v>
      </c>
      <c r="D5" t="s">
        <v>145</v>
      </c>
    </row>
    <row r="6" spans="1:4" x14ac:dyDescent="0.25">
      <c r="A6" t="s">
        <v>67</v>
      </c>
      <c r="B6">
        <v>38</v>
      </c>
      <c r="C6">
        <v>55</v>
      </c>
      <c r="D6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0E73-53A3-450F-AA60-A5C567B93BD0}">
  <dimension ref="A1:B13"/>
  <sheetViews>
    <sheetView workbookViewId="0"/>
  </sheetViews>
  <sheetFormatPr defaultRowHeight="15" x14ac:dyDescent="0.25"/>
  <cols>
    <col min="1" max="1" width="10.7109375" bestFit="1" customWidth="1"/>
    <col min="2" max="2" width="12.7109375" bestFit="1" customWidth="1"/>
  </cols>
  <sheetData>
    <row r="1" spans="1:2" x14ac:dyDescent="0.25">
      <c r="A1" t="s">
        <v>146</v>
      </c>
      <c r="B1" t="s">
        <v>147</v>
      </c>
    </row>
    <row r="2" spans="1:2" x14ac:dyDescent="0.25">
      <c r="A2" s="2">
        <v>0</v>
      </c>
      <c r="B2" t="s">
        <v>148</v>
      </c>
    </row>
    <row r="3" spans="1:2" x14ac:dyDescent="0.25">
      <c r="A3" s="2">
        <v>0.5</v>
      </c>
      <c r="B3" t="s">
        <v>149</v>
      </c>
    </row>
    <row r="4" spans="1:2" x14ac:dyDescent="0.25">
      <c r="A4" s="2">
        <v>0.55000000000000004</v>
      </c>
      <c r="B4" t="s">
        <v>150</v>
      </c>
    </row>
    <row r="5" spans="1:2" x14ac:dyDescent="0.25">
      <c r="A5" s="2">
        <v>0.6</v>
      </c>
      <c r="B5" t="s">
        <v>151</v>
      </c>
    </row>
    <row r="6" spans="1:2" x14ac:dyDescent="0.25">
      <c r="A6" s="2">
        <v>0.65</v>
      </c>
      <c r="B6" t="s">
        <v>152</v>
      </c>
    </row>
    <row r="7" spans="1:2" x14ac:dyDescent="0.25">
      <c r="A7" s="2">
        <v>0.7</v>
      </c>
      <c r="B7" t="s">
        <v>153</v>
      </c>
    </row>
    <row r="8" spans="1:2" x14ac:dyDescent="0.25">
      <c r="A8" s="2">
        <v>0.75</v>
      </c>
      <c r="B8" t="s">
        <v>154</v>
      </c>
    </row>
    <row r="9" spans="1:2" x14ac:dyDescent="0.25">
      <c r="A9" s="2">
        <v>0.8</v>
      </c>
      <c r="B9" t="s">
        <v>155</v>
      </c>
    </row>
    <row r="10" spans="1:2" x14ac:dyDescent="0.25">
      <c r="A10" s="2">
        <v>0.85</v>
      </c>
      <c r="B10" t="s">
        <v>156</v>
      </c>
    </row>
    <row r="11" spans="1:2" x14ac:dyDescent="0.25">
      <c r="A11" s="2">
        <v>0.9</v>
      </c>
      <c r="B11" t="s">
        <v>157</v>
      </c>
    </row>
    <row r="12" spans="1:2" x14ac:dyDescent="0.25">
      <c r="A12" s="2">
        <v>0.95</v>
      </c>
      <c r="B12" t="s">
        <v>158</v>
      </c>
    </row>
    <row r="13" spans="1:2" x14ac:dyDescent="0.25">
      <c r="A13" s="2">
        <v>1</v>
      </c>
      <c r="B13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G54"/>
  <sheetViews>
    <sheetView workbookViewId="0"/>
  </sheetViews>
  <sheetFormatPr defaultRowHeight="15" x14ac:dyDescent="0.25"/>
  <cols>
    <col min="3" max="3" width="12" bestFit="1" customWidth="1"/>
  </cols>
  <sheetData>
    <row r="1" spans="1:7" x14ac:dyDescent="0.25">
      <c r="A1" s="1" t="s">
        <v>160</v>
      </c>
    </row>
    <row r="2" spans="1:7" x14ac:dyDescent="0.25">
      <c r="A2" s="4" t="s">
        <v>161</v>
      </c>
    </row>
    <row r="4" spans="1:7" x14ac:dyDescent="0.25">
      <c r="A4" t="s">
        <v>39</v>
      </c>
      <c r="B4" t="s">
        <v>38</v>
      </c>
      <c r="C4" t="s">
        <v>37</v>
      </c>
      <c r="D4" t="s">
        <v>10</v>
      </c>
      <c r="E4" t="s">
        <v>48</v>
      </c>
      <c r="F4" t="s">
        <v>64</v>
      </c>
      <c r="G4" t="s">
        <v>72</v>
      </c>
    </row>
    <row r="5" spans="1:7" x14ac:dyDescent="0.25">
      <c r="A5" t="s">
        <v>94</v>
      </c>
      <c r="B5" t="s">
        <v>81</v>
      </c>
      <c r="C5" t="s">
        <v>20</v>
      </c>
      <c r="D5" s="5">
        <v>95</v>
      </c>
      <c r="E5">
        <v>0</v>
      </c>
      <c r="F5" t="s">
        <v>65</v>
      </c>
      <c r="G5">
        <v>87</v>
      </c>
    </row>
    <row r="6" spans="1:7" x14ac:dyDescent="0.25">
      <c r="A6" t="s">
        <v>26</v>
      </c>
      <c r="B6" t="s">
        <v>80</v>
      </c>
      <c r="C6" t="s">
        <v>21</v>
      </c>
      <c r="D6" s="5">
        <v>87</v>
      </c>
      <c r="E6">
        <v>0</v>
      </c>
      <c r="F6" t="s">
        <v>66</v>
      </c>
      <c r="G6">
        <v>128</v>
      </c>
    </row>
    <row r="7" spans="1:7" x14ac:dyDescent="0.25">
      <c r="A7" t="s">
        <v>94</v>
      </c>
      <c r="B7" t="s">
        <v>22</v>
      </c>
      <c r="C7" t="s">
        <v>20</v>
      </c>
      <c r="D7" s="5">
        <v>93</v>
      </c>
      <c r="E7">
        <v>0</v>
      </c>
      <c r="F7" t="s">
        <v>67</v>
      </c>
      <c r="G7">
        <v>175</v>
      </c>
    </row>
    <row r="8" spans="1:7" x14ac:dyDescent="0.25">
      <c r="A8" t="s">
        <v>96</v>
      </c>
      <c r="B8" t="s">
        <v>29</v>
      </c>
      <c r="C8" t="s">
        <v>21</v>
      </c>
      <c r="D8" s="5">
        <v>92</v>
      </c>
      <c r="E8">
        <v>5</v>
      </c>
      <c r="F8" t="s">
        <v>68</v>
      </c>
      <c r="G8">
        <v>450</v>
      </c>
    </row>
    <row r="9" spans="1:7" x14ac:dyDescent="0.25">
      <c r="A9" t="s">
        <v>94</v>
      </c>
      <c r="B9" t="s">
        <v>32</v>
      </c>
      <c r="C9" t="s">
        <v>21</v>
      </c>
      <c r="D9" s="5">
        <v>75</v>
      </c>
      <c r="E9">
        <v>0</v>
      </c>
      <c r="F9" t="s">
        <v>66</v>
      </c>
      <c r="G9">
        <v>466</v>
      </c>
    </row>
    <row r="10" spans="1:7" x14ac:dyDescent="0.25">
      <c r="A10" t="s">
        <v>74</v>
      </c>
      <c r="B10" t="s">
        <v>99</v>
      </c>
      <c r="C10" t="s">
        <v>20</v>
      </c>
      <c r="D10" s="5">
        <v>69</v>
      </c>
      <c r="E10">
        <v>1</v>
      </c>
      <c r="F10" t="s">
        <v>69</v>
      </c>
      <c r="G10">
        <v>299</v>
      </c>
    </row>
    <row r="11" spans="1:7" x14ac:dyDescent="0.25">
      <c r="A11" t="s">
        <v>108</v>
      </c>
      <c r="B11" t="s">
        <v>75</v>
      </c>
      <c r="C11" t="s">
        <v>19</v>
      </c>
      <c r="D11" s="5">
        <v>76</v>
      </c>
      <c r="E11">
        <v>0</v>
      </c>
      <c r="F11" t="s">
        <v>66</v>
      </c>
      <c r="G11">
        <v>226</v>
      </c>
    </row>
    <row r="12" spans="1:7" x14ac:dyDescent="0.25">
      <c r="A12" t="s">
        <v>25</v>
      </c>
      <c r="B12" t="s">
        <v>109</v>
      </c>
      <c r="C12" t="s">
        <v>20</v>
      </c>
      <c r="D12" s="5">
        <v>83</v>
      </c>
      <c r="E12">
        <v>1</v>
      </c>
      <c r="F12" t="s">
        <v>66</v>
      </c>
      <c r="G12">
        <v>350</v>
      </c>
    </row>
    <row r="13" spans="1:7" x14ac:dyDescent="0.25">
      <c r="A13" t="s">
        <v>83</v>
      </c>
      <c r="B13" t="s">
        <v>75</v>
      </c>
      <c r="C13" t="s">
        <v>18</v>
      </c>
      <c r="D13" s="5">
        <v>75</v>
      </c>
      <c r="F13" t="s">
        <v>65</v>
      </c>
      <c r="G13">
        <v>381</v>
      </c>
    </row>
    <row r="14" spans="1:7" x14ac:dyDescent="0.25">
      <c r="A14" t="s">
        <v>26</v>
      </c>
      <c r="B14" t="s">
        <v>22</v>
      </c>
      <c r="C14" t="s">
        <v>20</v>
      </c>
      <c r="D14" s="5">
        <v>78</v>
      </c>
      <c r="E14">
        <v>4</v>
      </c>
      <c r="F14" t="s">
        <v>65</v>
      </c>
      <c r="G14">
        <v>95</v>
      </c>
    </row>
    <row r="15" spans="1:7" x14ac:dyDescent="0.25">
      <c r="A15" t="s">
        <v>82</v>
      </c>
      <c r="B15" t="s">
        <v>27</v>
      </c>
      <c r="C15" t="s">
        <v>19</v>
      </c>
      <c r="D15" s="5">
        <v>65</v>
      </c>
      <c r="E15">
        <v>0</v>
      </c>
      <c r="F15" t="s">
        <v>69</v>
      </c>
      <c r="G15">
        <v>228</v>
      </c>
    </row>
    <row r="16" spans="1:7" x14ac:dyDescent="0.25">
      <c r="A16" t="s">
        <v>88</v>
      </c>
      <c r="B16" t="s">
        <v>92</v>
      </c>
      <c r="C16" t="s">
        <v>19</v>
      </c>
      <c r="D16" s="5">
        <v>82</v>
      </c>
      <c r="E16">
        <v>0</v>
      </c>
      <c r="F16" t="s">
        <v>66</v>
      </c>
      <c r="G16">
        <v>403</v>
      </c>
    </row>
    <row r="17" spans="1:7" x14ac:dyDescent="0.25">
      <c r="A17" t="s">
        <v>33</v>
      </c>
      <c r="B17" t="s">
        <v>24</v>
      </c>
      <c r="C17" t="s">
        <v>18</v>
      </c>
      <c r="D17" s="5">
        <v>83</v>
      </c>
      <c r="F17" t="s">
        <v>66</v>
      </c>
      <c r="G17">
        <v>419</v>
      </c>
    </row>
    <row r="18" spans="1:7" x14ac:dyDescent="0.25">
      <c r="A18" t="s">
        <v>95</v>
      </c>
      <c r="B18" t="s">
        <v>81</v>
      </c>
      <c r="C18" t="s">
        <v>18</v>
      </c>
      <c r="D18" s="5">
        <v>63</v>
      </c>
      <c r="E18">
        <v>2</v>
      </c>
      <c r="F18" t="s">
        <v>67</v>
      </c>
      <c r="G18">
        <v>132</v>
      </c>
    </row>
    <row r="19" spans="1:7" x14ac:dyDescent="0.25">
      <c r="A19" t="s">
        <v>110</v>
      </c>
      <c r="B19" t="s">
        <v>111</v>
      </c>
      <c r="C19" t="s">
        <v>21</v>
      </c>
      <c r="D19" s="5">
        <v>74</v>
      </c>
      <c r="E19">
        <v>0</v>
      </c>
      <c r="F19" t="s">
        <v>68</v>
      </c>
      <c r="G19">
        <v>382</v>
      </c>
    </row>
    <row r="20" spans="1:7" x14ac:dyDescent="0.25">
      <c r="A20" t="s">
        <v>26</v>
      </c>
      <c r="B20" t="s">
        <v>93</v>
      </c>
      <c r="C20" t="s">
        <v>20</v>
      </c>
      <c r="D20" s="5">
        <v>88</v>
      </c>
      <c r="E20">
        <v>0</v>
      </c>
      <c r="F20" t="s">
        <v>65</v>
      </c>
      <c r="G20">
        <v>483</v>
      </c>
    </row>
    <row r="21" spans="1:7" x14ac:dyDescent="0.25">
      <c r="A21" t="s">
        <v>112</v>
      </c>
      <c r="B21" t="s">
        <v>93</v>
      </c>
      <c r="C21" t="s">
        <v>18</v>
      </c>
      <c r="D21" s="5">
        <v>66</v>
      </c>
      <c r="E21">
        <v>5</v>
      </c>
      <c r="F21" t="s">
        <v>68</v>
      </c>
      <c r="G21">
        <v>137</v>
      </c>
    </row>
    <row r="22" spans="1:7" x14ac:dyDescent="0.25">
      <c r="A22" t="s">
        <v>113</v>
      </c>
      <c r="B22" t="s">
        <v>86</v>
      </c>
      <c r="C22" t="s">
        <v>18</v>
      </c>
      <c r="D22" s="5">
        <v>69</v>
      </c>
      <c r="E22">
        <v>0</v>
      </c>
      <c r="F22" t="s">
        <v>69</v>
      </c>
      <c r="G22">
        <v>469</v>
      </c>
    </row>
    <row r="23" spans="1:7" x14ac:dyDescent="0.25">
      <c r="A23" t="s">
        <v>74</v>
      </c>
      <c r="B23" t="s">
        <v>111</v>
      </c>
      <c r="C23" t="s">
        <v>21</v>
      </c>
      <c r="D23" s="5">
        <v>84</v>
      </c>
      <c r="E23">
        <v>0</v>
      </c>
      <c r="F23" t="s">
        <v>67</v>
      </c>
      <c r="G23">
        <v>89</v>
      </c>
    </row>
    <row r="24" spans="1:7" x14ac:dyDescent="0.25">
      <c r="A24" t="s">
        <v>79</v>
      </c>
      <c r="B24" t="s">
        <v>34</v>
      </c>
      <c r="C24" t="s">
        <v>18</v>
      </c>
      <c r="D24" s="5">
        <v>68</v>
      </c>
      <c r="E24">
        <v>0</v>
      </c>
      <c r="F24" t="s">
        <v>68</v>
      </c>
      <c r="G24">
        <v>357</v>
      </c>
    </row>
    <row r="25" spans="1:7" x14ac:dyDescent="0.25">
      <c r="A25" t="s">
        <v>114</v>
      </c>
      <c r="B25" t="s">
        <v>87</v>
      </c>
      <c r="C25" t="s">
        <v>21</v>
      </c>
      <c r="D25" s="5">
        <v>84</v>
      </c>
      <c r="E25">
        <v>0</v>
      </c>
      <c r="F25" t="s">
        <v>69</v>
      </c>
      <c r="G25">
        <v>471</v>
      </c>
    </row>
    <row r="26" spans="1:7" x14ac:dyDescent="0.25">
      <c r="A26" t="s">
        <v>79</v>
      </c>
      <c r="B26" t="s">
        <v>32</v>
      </c>
      <c r="C26" t="s">
        <v>18</v>
      </c>
      <c r="D26" s="5">
        <v>67</v>
      </c>
      <c r="E26">
        <v>5</v>
      </c>
      <c r="F26" t="s">
        <v>68</v>
      </c>
      <c r="G26">
        <v>90</v>
      </c>
    </row>
    <row r="27" spans="1:7" x14ac:dyDescent="0.25">
      <c r="A27" t="s">
        <v>113</v>
      </c>
      <c r="B27" t="s">
        <v>115</v>
      </c>
      <c r="C27" t="s">
        <v>21</v>
      </c>
      <c r="D27" s="5">
        <v>76</v>
      </c>
      <c r="E27">
        <v>0</v>
      </c>
      <c r="F27" t="s">
        <v>69</v>
      </c>
      <c r="G27">
        <v>479</v>
      </c>
    </row>
    <row r="28" spans="1:7" x14ac:dyDescent="0.25">
      <c r="A28" t="s">
        <v>90</v>
      </c>
      <c r="B28" t="s">
        <v>75</v>
      </c>
      <c r="C28" t="s">
        <v>18</v>
      </c>
      <c r="D28" s="5">
        <v>70</v>
      </c>
      <c r="F28" t="s">
        <v>66</v>
      </c>
      <c r="G28">
        <v>215</v>
      </c>
    </row>
    <row r="29" spans="1:7" x14ac:dyDescent="0.25">
      <c r="A29" t="s">
        <v>28</v>
      </c>
      <c r="B29" t="s">
        <v>81</v>
      </c>
      <c r="C29" t="s">
        <v>21</v>
      </c>
      <c r="D29" s="5">
        <v>92</v>
      </c>
      <c r="F29" t="s">
        <v>66</v>
      </c>
      <c r="G29">
        <v>62</v>
      </c>
    </row>
    <row r="30" spans="1:7" x14ac:dyDescent="0.25">
      <c r="A30" t="s">
        <v>33</v>
      </c>
      <c r="B30" t="s">
        <v>77</v>
      </c>
      <c r="C30" t="s">
        <v>19</v>
      </c>
      <c r="D30" s="5">
        <v>85</v>
      </c>
      <c r="E30">
        <v>0</v>
      </c>
      <c r="F30" t="s">
        <v>68</v>
      </c>
      <c r="G30">
        <v>77</v>
      </c>
    </row>
    <row r="31" spans="1:7" x14ac:dyDescent="0.25">
      <c r="A31" t="s">
        <v>89</v>
      </c>
      <c r="B31" t="s">
        <v>115</v>
      </c>
      <c r="C31" t="s">
        <v>18</v>
      </c>
      <c r="D31" s="5">
        <v>64</v>
      </c>
      <c r="E31">
        <v>3</v>
      </c>
      <c r="F31" t="s">
        <v>67</v>
      </c>
      <c r="G31">
        <v>438</v>
      </c>
    </row>
    <row r="32" spans="1:7" x14ac:dyDescent="0.25">
      <c r="A32" t="s">
        <v>91</v>
      </c>
      <c r="B32" t="s">
        <v>31</v>
      </c>
      <c r="C32" t="s">
        <v>20</v>
      </c>
      <c r="D32" s="5">
        <v>79</v>
      </c>
      <c r="E32">
        <v>0</v>
      </c>
      <c r="F32" t="s">
        <v>65</v>
      </c>
      <c r="G32">
        <v>162</v>
      </c>
    </row>
    <row r="33" spans="1:7" x14ac:dyDescent="0.25">
      <c r="A33" t="s">
        <v>116</v>
      </c>
      <c r="B33" t="s">
        <v>111</v>
      </c>
      <c r="C33" t="s">
        <v>18</v>
      </c>
      <c r="D33" s="5">
        <v>47</v>
      </c>
      <c r="E33">
        <v>0</v>
      </c>
      <c r="F33" t="s">
        <v>69</v>
      </c>
      <c r="G33">
        <v>153</v>
      </c>
    </row>
    <row r="34" spans="1:7" x14ac:dyDescent="0.25">
      <c r="A34" t="s">
        <v>117</v>
      </c>
      <c r="B34" t="s">
        <v>85</v>
      </c>
      <c r="C34" t="s">
        <v>21</v>
      </c>
      <c r="D34" s="5">
        <v>72</v>
      </c>
      <c r="E34">
        <v>4</v>
      </c>
      <c r="F34" t="s">
        <v>69</v>
      </c>
      <c r="G34">
        <v>215</v>
      </c>
    </row>
    <row r="35" spans="1:7" x14ac:dyDescent="0.25">
      <c r="A35" t="s">
        <v>33</v>
      </c>
      <c r="B35" t="s">
        <v>118</v>
      </c>
      <c r="C35" t="s">
        <v>19</v>
      </c>
      <c r="D35" s="5">
        <v>66</v>
      </c>
      <c r="E35">
        <v>1</v>
      </c>
      <c r="F35" t="s">
        <v>65</v>
      </c>
      <c r="G35">
        <v>242</v>
      </c>
    </row>
    <row r="36" spans="1:7" x14ac:dyDescent="0.25">
      <c r="A36" t="s">
        <v>119</v>
      </c>
      <c r="B36" t="s">
        <v>120</v>
      </c>
      <c r="C36" t="s">
        <v>19</v>
      </c>
      <c r="D36" s="5">
        <v>75</v>
      </c>
      <c r="E36">
        <v>0</v>
      </c>
      <c r="F36" t="s">
        <v>68</v>
      </c>
      <c r="G36">
        <v>443</v>
      </c>
    </row>
    <row r="37" spans="1:7" x14ac:dyDescent="0.25">
      <c r="A37" t="s">
        <v>90</v>
      </c>
      <c r="B37" t="s">
        <v>103</v>
      </c>
      <c r="C37" t="s">
        <v>19</v>
      </c>
      <c r="D37" s="5">
        <v>94</v>
      </c>
      <c r="E37">
        <v>3</v>
      </c>
      <c r="F37" t="s">
        <v>65</v>
      </c>
      <c r="G37">
        <v>112</v>
      </c>
    </row>
    <row r="38" spans="1:7" x14ac:dyDescent="0.25">
      <c r="A38" t="s">
        <v>30</v>
      </c>
      <c r="B38" t="s">
        <v>81</v>
      </c>
      <c r="C38" t="s">
        <v>19</v>
      </c>
      <c r="D38" s="5">
        <v>79</v>
      </c>
      <c r="E38">
        <v>5</v>
      </c>
      <c r="F38" t="s">
        <v>66</v>
      </c>
      <c r="G38">
        <v>160</v>
      </c>
    </row>
    <row r="39" spans="1:7" x14ac:dyDescent="0.25">
      <c r="A39" t="s">
        <v>104</v>
      </c>
      <c r="B39" t="s">
        <v>81</v>
      </c>
      <c r="C39" t="s">
        <v>21</v>
      </c>
      <c r="D39" s="5">
        <v>75</v>
      </c>
      <c r="E39">
        <v>0</v>
      </c>
      <c r="F39" t="s">
        <v>67</v>
      </c>
      <c r="G39">
        <v>49</v>
      </c>
    </row>
    <row r="40" spans="1:7" x14ac:dyDescent="0.25">
      <c r="A40" t="s">
        <v>30</v>
      </c>
      <c r="B40" t="s">
        <v>23</v>
      </c>
      <c r="C40" t="s">
        <v>21</v>
      </c>
      <c r="D40" s="5">
        <v>80</v>
      </c>
      <c r="E40">
        <v>2</v>
      </c>
      <c r="F40" t="s">
        <v>65</v>
      </c>
      <c r="G40">
        <v>351</v>
      </c>
    </row>
    <row r="41" spans="1:7" x14ac:dyDescent="0.25">
      <c r="A41" t="s">
        <v>119</v>
      </c>
      <c r="B41" t="s">
        <v>81</v>
      </c>
      <c r="C41" t="s">
        <v>18</v>
      </c>
      <c r="D41" s="5">
        <v>72</v>
      </c>
      <c r="E41">
        <v>0</v>
      </c>
      <c r="F41" t="s">
        <v>66</v>
      </c>
      <c r="G41">
        <v>260</v>
      </c>
    </row>
    <row r="42" spans="1:7" x14ac:dyDescent="0.25">
      <c r="A42" t="s">
        <v>35</v>
      </c>
      <c r="B42" t="s">
        <v>107</v>
      </c>
      <c r="C42" t="s">
        <v>19</v>
      </c>
      <c r="D42" s="5">
        <v>91</v>
      </c>
      <c r="E42">
        <v>6</v>
      </c>
      <c r="F42" t="s">
        <v>69</v>
      </c>
      <c r="G42">
        <v>304</v>
      </c>
    </row>
    <row r="43" spans="1:7" x14ac:dyDescent="0.25">
      <c r="A43" t="s">
        <v>121</v>
      </c>
      <c r="B43" t="s">
        <v>78</v>
      </c>
      <c r="C43" t="s">
        <v>20</v>
      </c>
      <c r="D43" s="5">
        <v>80</v>
      </c>
      <c r="E43">
        <v>0</v>
      </c>
      <c r="F43" t="s">
        <v>67</v>
      </c>
      <c r="G43">
        <v>95</v>
      </c>
    </row>
    <row r="44" spans="1:7" x14ac:dyDescent="0.25">
      <c r="A44" t="s">
        <v>94</v>
      </c>
      <c r="B44" t="s">
        <v>106</v>
      </c>
      <c r="C44" t="s">
        <v>18</v>
      </c>
      <c r="D44" s="5">
        <v>65</v>
      </c>
      <c r="E44">
        <v>3</v>
      </c>
      <c r="F44" t="s">
        <v>65</v>
      </c>
      <c r="G44">
        <v>455</v>
      </c>
    </row>
    <row r="45" spans="1:7" x14ac:dyDescent="0.25">
      <c r="A45" t="s">
        <v>26</v>
      </c>
      <c r="B45" t="s">
        <v>122</v>
      </c>
      <c r="C45" t="s">
        <v>18</v>
      </c>
      <c r="D45" s="5">
        <v>88</v>
      </c>
      <c r="E45">
        <v>0</v>
      </c>
      <c r="F45" t="s">
        <v>65</v>
      </c>
      <c r="G45">
        <v>430</v>
      </c>
    </row>
    <row r="46" spans="1:7" x14ac:dyDescent="0.25">
      <c r="A46" t="s">
        <v>94</v>
      </c>
      <c r="B46" t="s">
        <v>84</v>
      </c>
      <c r="C46" t="s">
        <v>18</v>
      </c>
      <c r="D46" s="5">
        <v>89</v>
      </c>
      <c r="F46" t="s">
        <v>68</v>
      </c>
      <c r="G46">
        <v>66</v>
      </c>
    </row>
    <row r="47" spans="1:7" x14ac:dyDescent="0.25">
      <c r="A47" t="s">
        <v>100</v>
      </c>
      <c r="B47" t="s">
        <v>105</v>
      </c>
      <c r="C47" t="s">
        <v>19</v>
      </c>
      <c r="D47" s="5">
        <v>85</v>
      </c>
      <c r="E47">
        <v>0</v>
      </c>
      <c r="F47" t="s">
        <v>67</v>
      </c>
      <c r="G47">
        <v>427</v>
      </c>
    </row>
    <row r="48" spans="1:7" x14ac:dyDescent="0.25">
      <c r="A48" t="s">
        <v>74</v>
      </c>
      <c r="B48" t="s">
        <v>101</v>
      </c>
      <c r="C48" t="s">
        <v>19</v>
      </c>
      <c r="D48" s="5">
        <v>72</v>
      </c>
      <c r="E48">
        <v>0</v>
      </c>
      <c r="F48" t="s">
        <v>67</v>
      </c>
      <c r="G48">
        <v>481</v>
      </c>
    </row>
    <row r="49" spans="1:7" x14ac:dyDescent="0.25">
      <c r="A49" t="s">
        <v>25</v>
      </c>
      <c r="B49" t="s">
        <v>122</v>
      </c>
      <c r="C49" t="s">
        <v>21</v>
      </c>
      <c r="D49" s="5">
        <v>85</v>
      </c>
      <c r="E49">
        <v>0</v>
      </c>
      <c r="F49" t="s">
        <v>67</v>
      </c>
      <c r="G49">
        <v>184</v>
      </c>
    </row>
    <row r="50" spans="1:7" x14ac:dyDescent="0.25">
      <c r="A50" t="s">
        <v>97</v>
      </c>
      <c r="B50" t="s">
        <v>22</v>
      </c>
      <c r="C50" t="s">
        <v>20</v>
      </c>
      <c r="D50" s="5">
        <v>74</v>
      </c>
      <c r="E50">
        <v>4</v>
      </c>
      <c r="F50" t="s">
        <v>66</v>
      </c>
      <c r="G50">
        <v>318</v>
      </c>
    </row>
    <row r="51" spans="1:7" x14ac:dyDescent="0.25">
      <c r="A51" t="s">
        <v>76</v>
      </c>
      <c r="B51" t="s">
        <v>81</v>
      </c>
      <c r="C51" t="s">
        <v>19</v>
      </c>
      <c r="D51" s="5">
        <v>75</v>
      </c>
      <c r="F51" t="s">
        <v>67</v>
      </c>
      <c r="G51">
        <v>416</v>
      </c>
    </row>
    <row r="52" spans="1:7" x14ac:dyDescent="0.25">
      <c r="A52" t="s">
        <v>36</v>
      </c>
      <c r="B52" t="s">
        <v>78</v>
      </c>
      <c r="C52" t="s">
        <v>19</v>
      </c>
      <c r="D52" s="5">
        <v>79</v>
      </c>
      <c r="E52">
        <v>1</v>
      </c>
      <c r="F52" t="s">
        <v>66</v>
      </c>
      <c r="G52">
        <v>159</v>
      </c>
    </row>
    <row r="53" spans="1:7" x14ac:dyDescent="0.25">
      <c r="A53" t="s">
        <v>76</v>
      </c>
      <c r="B53" t="s">
        <v>111</v>
      </c>
      <c r="C53" t="s">
        <v>18</v>
      </c>
      <c r="D53" s="5">
        <v>64</v>
      </c>
      <c r="E53">
        <v>0</v>
      </c>
      <c r="F53" t="s">
        <v>65</v>
      </c>
      <c r="G53">
        <v>493</v>
      </c>
    </row>
    <row r="54" spans="1:7" x14ac:dyDescent="0.25">
      <c r="A54" t="s">
        <v>94</v>
      </c>
      <c r="B54" t="s">
        <v>102</v>
      </c>
      <c r="C54" t="s">
        <v>21</v>
      </c>
      <c r="D54" s="5">
        <v>73</v>
      </c>
      <c r="E54">
        <v>0</v>
      </c>
      <c r="F54" t="s">
        <v>68</v>
      </c>
      <c r="G54">
        <v>495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Sheet1</vt:lpstr>
      <vt:lpstr>Sheet2</vt:lpstr>
      <vt:lpstr>Sheet4</vt:lpstr>
      <vt:lpstr>Sheet5</vt:lpstr>
      <vt:lpstr>Sheet6</vt:lpstr>
      <vt:lpstr>faculties</vt:lpstr>
      <vt:lpstr>creatures</vt:lpstr>
      <vt:lpstr>prizes</vt:lpstr>
      <vt:lpstr>Sheet7</vt:lpstr>
      <vt:lpstr>ShippingBase</vt:lpstr>
      <vt:lpstr>ShippingThreshold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2026-06-04T13:44:37Z</dcterms:modified>
</cp:coreProperties>
</file>