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811c1d180250a19/teaching-pc/cs100-w25/links/"/>
    </mc:Choice>
  </mc:AlternateContent>
  <xr:revisionPtr revIDLastSave="445" documentId="8_{92AE54DA-9EC5-4011-8E14-A543972D7A69}" xr6:coauthVersionLast="47" xr6:coauthVersionMax="47" xr10:uidLastSave="{85B593B8-922A-404E-9BCE-6C7FB0609395}"/>
  <bookViews>
    <workbookView xWindow="-120" yWindow="-120" windowWidth="29040" windowHeight="15720" xr2:uid="{9E3FEF83-0011-4A85-9E3E-3D936AB6564B}"/>
  </bookViews>
  <sheets>
    <sheet name="Sheet1" sheetId="1" r:id="rId1"/>
    <sheet name="Sheet2" sheetId="3" r:id="rId2"/>
    <sheet name="Sheet3" sheetId="5" r:id="rId3"/>
    <sheet name="SheetExtra" sheetId="4" r:id="rId4"/>
  </sheets>
  <definedNames>
    <definedName name="numvals">SheetExtra!$B$10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1" i="1" l="1" a="1"/>
  <c r="A121" i="1" s="1"/>
  <c r="C18" i="5" a="1"/>
  <c r="C18" i="5" s="1"/>
  <c r="C17" i="5" a="1"/>
  <c r="C17" i="5" s="1"/>
  <c r="AO5" i="3"/>
  <c r="G15" i="4" a="1"/>
  <c r="G15" i="4" s="1"/>
  <c r="B14" i="4" a="1"/>
  <c r="B14" i="4" s="1"/>
  <c r="A14" i="4" a="1"/>
  <c r="A14" i="4" s="1"/>
  <c r="AC5" i="3" a="1"/>
  <c r="AC5" i="3" s="1"/>
  <c r="AM5" i="3" s="1" a="1"/>
  <c r="AM5" i="3" s="1"/>
  <c r="W5" i="3" a="1"/>
  <c r="W5" i="3" s="1"/>
  <c r="Y5" i="3" s="1" a="1"/>
  <c r="Y5" i="3" s="1"/>
  <c r="T5" i="3" a="1"/>
  <c r="T5" i="3" s="1"/>
  <c r="J5" i="3" a="1"/>
  <c r="J5" i="3" s="1"/>
  <c r="N5" i="3" s="1" a="1"/>
  <c r="N5" i="3" s="1"/>
  <c r="Q5" i="3" s="1" a="1"/>
  <c r="Q5" i="3" s="1"/>
  <c r="H5" i="3" a="1"/>
  <c r="H5" i="3" s="1"/>
  <c r="F5" i="3" a="1"/>
  <c r="F5" i="3" s="1"/>
  <c r="G5" i="3" s="1" a="1"/>
  <c r="G5" i="3" s="1"/>
  <c r="A108" i="1" a="1"/>
  <c r="A108" i="1" s="1"/>
  <c r="E101" i="1" a="1"/>
  <c r="E101" i="1" s="1"/>
  <c r="E100" i="1"/>
  <c r="A58" i="1" a="1"/>
  <c r="A58" i="1" s="1"/>
  <c r="C68" i="1" s="1" a="1"/>
  <c r="C68" i="1" s="1"/>
  <c r="A53" i="1" a="1"/>
  <c r="A53" i="1" s="1"/>
  <c r="A41" i="1" a="1"/>
  <c r="A41" i="1" s="1"/>
  <c r="A22" i="1" a="1"/>
  <c r="A22" i="1" s="1"/>
  <c r="A68" i="1" s="1" a="1"/>
  <c r="A68" i="1" s="1"/>
  <c r="A77" i="1" s="1" a="1"/>
  <c r="A77" i="1" s="1"/>
  <c r="AI5" i="3" l="1" a="1"/>
  <c r="AI5" i="3" s="1"/>
  <c r="AG5" i="3"/>
  <c r="D14" i="4" a="1"/>
  <c r="D14" i="4" s="1"/>
  <c r="E14" i="4" s="1" a="1"/>
  <c r="E14" i="4" s="1"/>
  <c r="A96" i="1"/>
  <c r="A87" i="1" a="1"/>
  <c r="A87" i="1" s="1"/>
  <c r="C87" i="1" s="1" a="1"/>
  <c r="C87" i="1" s="1"/>
  <c r="A35" i="1"/>
  <c r="B11" i="4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<sst xmlns="http://schemas.openxmlformats.org/spreadsheetml/2006/main" count="219" uniqueCount="119">
  <si>
    <t>Welcome to Dave's CS 100 Arrays workbook</t>
  </si>
  <si>
    <t>So what is an array? It's like a range, except that it can:</t>
  </si>
  <si>
    <t>* "spill" into multiple cells</t>
  </si>
  <si>
    <t>* be processed together at once</t>
  </si>
  <si>
    <t>In this workbook we will explore how to use Excel's modern and powerful Array features</t>
  </si>
  <si>
    <t>A few things to note:</t>
  </si>
  <si>
    <t>* The formula is in A22</t>
  </si>
  <si>
    <t>We can still reference the contents of A23, even though its source is A22</t>
  </si>
  <si>
    <t>a</t>
  </si>
  <si>
    <t>b</t>
  </si>
  <si>
    <t>c</t>
  </si>
  <si>
    <t>If a formula tries to spill into cells that already have content, an error will occur</t>
  </si>
  <si>
    <t>Sheet1 -- Array basics</t>
  </si>
  <si>
    <t>oops, this is a spill blocker!</t>
  </si>
  <si>
    <t>d</t>
  </si>
  <si>
    <t>You can spill horizontally and/or vertically… here's a 2x2 example</t>
  </si>
  <si>
    <t>If you want to refence an array, append a # to the cell that contains the array (e.g., A1#).</t>
  </si>
  <si>
    <t>Let's see an example: I have some traditional numerical values in the range A13:A18</t>
  </si>
  <si>
    <t>Check out the formulas in the highlighted cells</t>
  </si>
  <si>
    <t>(or may produce errors when they are difference sizes)</t>
  </si>
  <si>
    <t>Some calculations with more than one array require that the arrays are the same size</t>
  </si>
  <si>
    <t>if I just put a range as a formula it will "spill" that range into the cells below:</t>
  </si>
  <si>
    <t>* highlight (move to) cell A23, A24, etc. -- note the formula in the bar up top is "greyed out"</t>
  </si>
  <si>
    <r>
      <t xml:space="preserve">We would say the </t>
    </r>
    <r>
      <rPr>
        <b/>
        <i/>
        <sz val="11"/>
        <color theme="1"/>
        <rFont val="Aptos Narrow"/>
        <family val="2"/>
        <scheme val="minor"/>
      </rPr>
      <t xml:space="preserve">value </t>
    </r>
    <r>
      <rPr>
        <sz val="11"/>
        <color theme="1"/>
        <rFont val="Aptos Narrow"/>
        <family val="2"/>
        <scheme val="minor"/>
      </rPr>
      <t xml:space="preserve">of A23 is 8, even though it's </t>
    </r>
    <r>
      <rPr>
        <b/>
        <i/>
        <sz val="11"/>
        <color theme="1"/>
        <rFont val="Aptos Narrow"/>
        <family val="2"/>
        <scheme val="minor"/>
      </rPr>
      <t>contents</t>
    </r>
    <r>
      <rPr>
        <sz val="11"/>
        <color theme="1"/>
        <rFont val="Aptos Narrow"/>
        <family val="2"/>
        <scheme val="minor"/>
      </rPr>
      <t xml:space="preserve"> are still empty (only A22 has "content")</t>
    </r>
  </si>
  <si>
    <t>There are formulas that create arrays (arrays are not just from a range reference):</t>
  </si>
  <si>
    <t>You can perform many calculations on arrays, which may generate a new array</t>
  </si>
  <si>
    <t>Some formulas that process arrays just produce a single value (not an array)</t>
  </si>
  <si>
    <t>Here's a fun array function that transposes an array (from vertical to horizontal)</t>
  </si>
  <si>
    <t>Labs</t>
  </si>
  <si>
    <t>Midterm</t>
  </si>
  <si>
    <t>Final</t>
  </si>
  <si>
    <t>Let's see how we can use arrays to reproduce the SUMPRODUCT function:</t>
  </si>
  <si>
    <t>Assign</t>
  </si>
  <si>
    <t>It's always the upper-left cell of the array. Here are two examples:</t>
  </si>
  <si>
    <t>&lt;- using SUMPRODUCT</t>
  </si>
  <si>
    <t>&lt;- just using Arrays</t>
  </si>
  <si>
    <t>For this sheet, we'll move horizontally because for some reason column arrays seem more "intuitive"</t>
  </si>
  <si>
    <t>Alice</t>
  </si>
  <si>
    <t>Bob</t>
  </si>
  <si>
    <t>Charlie</t>
  </si>
  <si>
    <t>Daniel</t>
  </si>
  <si>
    <t>Emma</t>
  </si>
  <si>
    <t>Let's have some random data with a name, a date, and a score on an imaginary video game</t>
  </si>
  <si>
    <t>Name</t>
  </si>
  <si>
    <t>Date</t>
  </si>
  <si>
    <t>Score</t>
  </si>
  <si>
    <t>We'll put it in a table, just to make our formulas cleaner</t>
  </si>
  <si>
    <t>And we'll name the table TScores, where the T will help us keep track that it's a Table</t>
  </si>
  <si>
    <t>We could then SORT the array in F5#</t>
  </si>
  <si>
    <t>But note that we could have done it all at once</t>
  </si>
  <si>
    <t>Let's say we want an array of all the data, but sorted by score</t>
  </si>
  <si>
    <t>Let's also say that we don't care about the date, so we will CHOOSE which COLS we want</t>
  </si>
  <si>
    <t>What if we only want to TAKE the top 10 scores?</t>
  </si>
  <si>
    <t>Let's put that all together</t>
  </si>
  <si>
    <t>Of course, we could put that all together:</t>
  </si>
  <si>
    <t>Put it all together…</t>
  </si>
  <si>
    <t>Now we use the FILTER function.
The 2nd parameter of FILTER expects a Boolean Array</t>
  </si>
  <si>
    <t>Let's say that we want to FILTER out of the original data any scores less than 100 (or keep those &gt;=100)
We'll take it in two steps:
First, let's create a Boolean Array of the ones we want to keep</t>
  </si>
  <si>
    <t>As a fun example, Dave in class did an example of approximating Pi using random numbers</t>
  </si>
  <si>
    <t>https://en.wikipedia.org/wiki/Approximations_of_%CF%80#Summing_a_circle's_area</t>
  </si>
  <si>
    <t>numvals:</t>
  </si>
  <si>
    <t>x</t>
  </si>
  <si>
    <t>y</t>
  </si>
  <si>
    <t>We'll generate [numvals] points with an (x,y) value between -1 and +1</t>
  </si>
  <si>
    <t>We'll count how many are within a radius of 1 of the origin as a fraction, then multiply by 4 to get a PI approximation</t>
  </si>
  <si>
    <t>x^2+y^2</t>
  </si>
  <si>
    <t># rows &lt;= 1</t>
  </si>
  <si>
    <t>Approx Pi:</t>
  </si>
  <si>
    <t>Here's a fancy one that does it all in one cell (it uses LET, which is a bit too advanced for this course)</t>
  </si>
  <si>
    <t>(it's answer will be slighly different than the one in B11 as it uses different random numbers)</t>
  </si>
  <si>
    <t>The more values in numvals, the more accurate it will be</t>
  </si>
  <si>
    <t>How many times did Charlie get a score &gt;= 100?
Let's now use FILTER again on the Array in AC1#, but we need to extract the 1st column of AC1# with CHOOSECOLS to see if it's equal to "Charlie"…</t>
  </si>
  <si>
    <t>How many scores were &gt;= 100?
We could do it with a COUNTIF[S], but let's try using our new Array functions…
ROWS tells us how many rows in an array…</t>
  </si>
  <si>
    <t>Now, this was an example for the purposes of using an Array … a good COUNTIFS would probably be cleaner for this example</t>
  </si>
  <si>
    <t>SheetExtra -- Approximating Pi</t>
  </si>
  <si>
    <t>Sheet3 -- A lot of Excel functions support Arrays</t>
  </si>
  <si>
    <t>Remember XLOOKUP?</t>
  </si>
  <si>
    <t xml:space="preserve">=XLOOKUP(lookup_value, lookup_array, return_array, [if_not_found], [match_mode], [search_mode]) </t>
  </si>
  <si>
    <t>Note that some of the parameters can be Arrays -- if you use "HELP" on a function, you may have noticed
that many functions that have "range" parameters can also accept arrays.</t>
  </si>
  <si>
    <t>FacultyName</t>
  </si>
  <si>
    <t>Abbrv</t>
  </si>
  <si>
    <t>HexColour</t>
  </si>
  <si>
    <t>ColourName</t>
  </si>
  <si>
    <t>Mascot</t>
  </si>
  <si>
    <t>Science</t>
  </si>
  <si>
    <t>SCI</t>
  </si>
  <si>
    <t>003599</t>
  </si>
  <si>
    <t>Blue</t>
  </si>
  <si>
    <t>Cobalt</t>
  </si>
  <si>
    <t>Environment</t>
  </si>
  <si>
    <t>ENV</t>
  </si>
  <si>
    <t>B6BF00</t>
  </si>
  <si>
    <t>Green</t>
  </si>
  <si>
    <t>Big Banana</t>
  </si>
  <si>
    <t>Arts</t>
  </si>
  <si>
    <t>ART</t>
  </si>
  <si>
    <t>ED8C00</t>
  </si>
  <si>
    <t>Orange</t>
  </si>
  <si>
    <t>Porcellino</t>
  </si>
  <si>
    <t>Health</t>
  </si>
  <si>
    <t>AHS</t>
  </si>
  <si>
    <t>115E6B</t>
  </si>
  <si>
    <t>Teal</t>
  </si>
  <si>
    <t>Aussie</t>
  </si>
  <si>
    <t>Faculty</t>
  </si>
  <si>
    <t>For example, here we can look up colour and mascot in one XLOOKUP</t>
  </si>
  <si>
    <t>Sheet2 -- More fun with resizable Arrays</t>
  </si>
  <si>
    <t>Let's say we want to know the names of all the players in our table with the UNIQUE function.</t>
  </si>
  <si>
    <t>We specified that the column to sort is 3 (the 3rd column) and the -1 indicates decreasing</t>
  </si>
  <si>
    <t>This</t>
  </si>
  <si>
    <t>Data</t>
  </si>
  <si>
    <t>is</t>
  </si>
  <si>
    <t>all</t>
  </si>
  <si>
    <t>over</t>
  </si>
  <si>
    <t>the</t>
  </si>
  <si>
    <t>place</t>
  </si>
  <si>
    <t>Here's one more cool function that can be used to "tidy" up some data</t>
  </si>
  <si>
    <t>The TOCOL function can take an array and put it one column, ignoring blanks</t>
  </si>
  <si>
    <t>Okay… on to Sheet2…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</si>
</sst>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quotePrefix="1"/>
    <xf numFmtId="0" fontId="0" fillId="2" borderId="0" xfId="0" applyFill="1"/>
    <xf numFmtId="9" fontId="0" fillId="0" borderId="0" xfId="0" applyNumberFormat="1"/>
    <xf numFmtId="9" fontId="0" fillId="0" borderId="0" xfId="1" applyFont="1"/>
    <xf numFmtId="0" fontId="0" fillId="0" borderId="0" xfId="0" applyAlignment="1">
      <alignment wrapText="1"/>
    </xf>
    <xf numFmtId="15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wrapText="1"/>
    </xf>
    <xf numFmtId="0" fontId="4" fillId="0" borderId="0" xfId="2"/>
  </cellXfs>
  <cellStyles count="3">
    <cellStyle name="Hyperlink" xfId="2" builtinId="8"/>
    <cellStyle name="Normal" xfId="0" builtinId="0"/>
    <cellStyle name="Percent" xfId="1" builtinId="5"/>
  </cellStyles>
  <dxfs count="1"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5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7F95E0-A07B-4015-8B60-A54A5DC34450}" name="TScores" displayName="TScores" ref="B5:D105" totalsRowShown="0">
  <autoFilter ref="B5:D105" xr:uid="{7D7F95E0-A07B-4015-8B60-A54A5DC34450}"/>
  <tableColumns count="3">
    <tableColumn id="1" xr3:uid="{5115BD6B-584D-4182-B961-00A52AF852E8}" name="Name"/>
    <tableColumn id="2" xr3:uid="{C1E09611-D686-4349-8949-E8811C983C5D}" name="Date" dataDxfId="0"/>
    <tableColumn id="3" xr3:uid="{3FC40607-1B29-425A-8D34-3EF78196E247}" name="Scor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630998-B850-4D49-A21A-F5BAB034D4A1}" name="TFaculties" displayName="TFaculties" ref="A8:E12" totalsRowShown="0">
  <autoFilter ref="A8:E12" xr:uid="{14630998-B850-4D49-A21A-F5BAB034D4A1}"/>
  <tableColumns count="5">
    <tableColumn id="1" xr3:uid="{4BA417D5-C6E2-4300-8EEC-472FCD5783ED}" name="FacultyName"/>
    <tableColumn id="2" xr3:uid="{7BE47A34-21A2-473D-AED3-696717F077BB}" name="Abbrv"/>
    <tableColumn id="3" xr3:uid="{4C222A9F-2A6C-40B4-9562-A5B33906C7D3}" name="HexColour"/>
    <tableColumn id="4" xr3:uid="{204E0042-B388-4A3E-942E-97CF051D9867}" name="ColourName"/>
    <tableColumn id="5" xr3:uid="{3DDDB828-8E69-4E4D-9168-05A2FEC4E97F}" name="Masco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n.wikipedia.org/wiki/Approximations_of_%CF%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D0285-D66A-43A6-9745-B93F67CE8C7B}">
  <dimension ref="A1:F129"/>
  <sheetViews>
    <sheetView tabSelected="1" workbookViewId="0">
      <selection activeCell="A2" sqref="A2"/>
    </sheetView>
  </sheetViews>
  <sheetFormatPr defaultRowHeight="15" x14ac:dyDescent="0.25"/>
  <cols>
    <col min="1" max="1" width="8.28515625" customWidth="1"/>
  </cols>
  <sheetData>
    <row r="1" spans="1:5" x14ac:dyDescent="0.25">
      <c r="A1" s="1" t="s">
        <v>0</v>
      </c>
    </row>
    <row r="3" spans="1:5" x14ac:dyDescent="0.25">
      <c r="A3" s="1" t="s">
        <v>12</v>
      </c>
    </row>
    <row r="4" spans="1:5" x14ac:dyDescent="0.25">
      <c r="A4" t="s">
        <v>4</v>
      </c>
    </row>
    <row r="5" spans="1:5" x14ac:dyDescent="0.25">
      <c r="A5" s="3" t="s">
        <v>18</v>
      </c>
      <c r="B5" s="3"/>
      <c r="C5" s="3"/>
      <c r="D5" s="3"/>
      <c r="E5" s="3"/>
    </row>
    <row r="7" spans="1:5" x14ac:dyDescent="0.25">
      <c r="A7" t="s">
        <v>1</v>
      </c>
    </row>
    <row r="8" spans="1:5" x14ac:dyDescent="0.25">
      <c r="A8" t="s">
        <v>2</v>
      </c>
    </row>
    <row r="9" spans="1:5" x14ac:dyDescent="0.25">
      <c r="A9" t="s">
        <v>3</v>
      </c>
    </row>
    <row r="11" spans="1:5" x14ac:dyDescent="0.25">
      <c r="A11" t="s">
        <v>17</v>
      </c>
    </row>
    <row r="13" spans="1:5" x14ac:dyDescent="0.25">
      <c r="A13">
        <v>4</v>
      </c>
    </row>
    <row r="14" spans="1:5" x14ac:dyDescent="0.25">
      <c r="A14">
        <v>8</v>
      </c>
    </row>
    <row r="15" spans="1:5" x14ac:dyDescent="0.25">
      <c r="A15">
        <v>15</v>
      </c>
    </row>
    <row r="16" spans="1:5" x14ac:dyDescent="0.25">
      <c r="A16">
        <v>16</v>
      </c>
    </row>
    <row r="17" spans="1:2" x14ac:dyDescent="0.25">
      <c r="A17">
        <v>23</v>
      </c>
    </row>
    <row r="18" spans="1:2" x14ac:dyDescent="0.25">
      <c r="A18">
        <v>42</v>
      </c>
    </row>
    <row r="20" spans="1:2" x14ac:dyDescent="0.25">
      <c r="A20" t="s">
        <v>21</v>
      </c>
    </row>
    <row r="22" spans="1:2" x14ac:dyDescent="0.25">
      <c r="A22" s="3" cm="1">
        <f t="array" ref="A22:A27">A13:A18</f>
        <v>4</v>
      </c>
      <c r="B22" s="2"/>
    </row>
    <row r="23" spans="1:2" x14ac:dyDescent="0.25">
      <c r="A23">
        <v>8</v>
      </c>
    </row>
    <row r="24" spans="1:2" x14ac:dyDescent="0.25">
      <c r="A24">
        <v>15</v>
      </c>
    </row>
    <row r="25" spans="1:2" x14ac:dyDescent="0.25">
      <c r="A25">
        <v>16</v>
      </c>
    </row>
    <row r="26" spans="1:2" x14ac:dyDescent="0.25">
      <c r="A26">
        <v>23</v>
      </c>
    </row>
    <row r="27" spans="1:2" x14ac:dyDescent="0.25">
      <c r="A27">
        <v>42</v>
      </c>
    </row>
    <row r="29" spans="1:2" x14ac:dyDescent="0.25">
      <c r="A29" t="s">
        <v>5</v>
      </c>
    </row>
    <row r="30" spans="1:2" x14ac:dyDescent="0.25">
      <c r="A30" t="s">
        <v>6</v>
      </c>
    </row>
    <row r="31" spans="1:2" x14ac:dyDescent="0.25">
      <c r="A31" t="s">
        <v>22</v>
      </c>
    </row>
    <row r="33" spans="1:1" x14ac:dyDescent="0.25">
      <c r="A33" t="s">
        <v>7</v>
      </c>
    </row>
    <row r="35" spans="1:1" x14ac:dyDescent="0.25">
      <c r="A35" s="3">
        <f>A23</f>
        <v>8</v>
      </c>
    </row>
    <row r="37" spans="1:1" x14ac:dyDescent="0.25">
      <c r="A37" t="s">
        <v>23</v>
      </c>
    </row>
    <row r="39" spans="1:1" x14ac:dyDescent="0.25">
      <c r="A39" t="s">
        <v>11</v>
      </c>
    </row>
    <row r="41" spans="1:1" x14ac:dyDescent="0.25">
      <c r="A41" s="3" t="e" cm="1" vm="1">
        <f t="array" aca="1" ref="A41" ca="1">A13:A18</f>
        <v>#VALUE!</v>
      </c>
    </row>
    <row r="43" spans="1:1" x14ac:dyDescent="0.25">
      <c r="A43" t="s">
        <v>13</v>
      </c>
    </row>
    <row r="48" spans="1:1" x14ac:dyDescent="0.25">
      <c r="A48" t="s">
        <v>15</v>
      </c>
    </row>
    <row r="50" spans="1:2" x14ac:dyDescent="0.25">
      <c r="A50" t="s">
        <v>8</v>
      </c>
      <c r="B50" t="s">
        <v>9</v>
      </c>
    </row>
    <row r="51" spans="1:2" x14ac:dyDescent="0.25">
      <c r="A51" t="s">
        <v>10</v>
      </c>
      <c r="B51" t="s">
        <v>14</v>
      </c>
    </row>
    <row r="53" spans="1:2" x14ac:dyDescent="0.25">
      <c r="A53" s="3" t="str" cm="1">
        <f t="array" ref="A53:B54">A50:B51</f>
        <v>a</v>
      </c>
      <c r="B53" t="str">
        <v>b</v>
      </c>
    </row>
    <row r="54" spans="1:2" x14ac:dyDescent="0.25">
      <c r="A54" t="str">
        <v>c</v>
      </c>
      <c r="B54" t="str">
        <v>d</v>
      </c>
    </row>
    <row r="56" spans="1:2" x14ac:dyDescent="0.25">
      <c r="A56" t="s">
        <v>24</v>
      </c>
    </row>
    <row r="58" spans="1:2" x14ac:dyDescent="0.25">
      <c r="A58" s="3" cm="1">
        <f t="array" ref="A58:A63">_xlfn.SEQUENCE(6)</f>
        <v>1</v>
      </c>
    </row>
    <row r="59" spans="1:2" x14ac:dyDescent="0.25">
      <c r="A59">
        <v>2</v>
      </c>
    </row>
    <row r="60" spans="1:2" x14ac:dyDescent="0.25">
      <c r="A60">
        <v>3</v>
      </c>
    </row>
    <row r="61" spans="1:2" x14ac:dyDescent="0.25">
      <c r="A61">
        <v>4</v>
      </c>
    </row>
    <row r="62" spans="1:2" x14ac:dyDescent="0.25">
      <c r="A62">
        <v>5</v>
      </c>
    </row>
    <row r="63" spans="1:2" x14ac:dyDescent="0.25">
      <c r="A63">
        <v>6</v>
      </c>
    </row>
    <row r="65" spans="1:3" x14ac:dyDescent="0.25">
      <c r="A65" t="s">
        <v>16</v>
      </c>
    </row>
    <row r="66" spans="1:3" x14ac:dyDescent="0.25">
      <c r="A66" t="s">
        <v>33</v>
      </c>
    </row>
    <row r="68" spans="1:3" x14ac:dyDescent="0.25">
      <c r="A68" s="3" cm="1">
        <f t="array" ref="A68:A73">_xlfn.ANCHORARRAY(A22)</f>
        <v>4</v>
      </c>
      <c r="C68" s="3" cm="1">
        <f t="array" ref="C68:C73">_xlfn.ANCHORARRAY(A58)</f>
        <v>1</v>
      </c>
    </row>
    <row r="69" spans="1:3" x14ac:dyDescent="0.25">
      <c r="A69">
        <v>8</v>
      </c>
      <c r="C69">
        <v>2</v>
      </c>
    </row>
    <row r="70" spans="1:3" x14ac:dyDescent="0.25">
      <c r="A70">
        <v>15</v>
      </c>
      <c r="C70">
        <v>3</v>
      </c>
    </row>
    <row r="71" spans="1:3" x14ac:dyDescent="0.25">
      <c r="A71">
        <v>16</v>
      </c>
      <c r="C71">
        <v>4</v>
      </c>
    </row>
    <row r="72" spans="1:3" x14ac:dyDescent="0.25">
      <c r="A72">
        <v>23</v>
      </c>
      <c r="C72">
        <v>5</v>
      </c>
    </row>
    <row r="73" spans="1:3" x14ac:dyDescent="0.25">
      <c r="A73">
        <v>42</v>
      </c>
      <c r="C73">
        <v>6</v>
      </c>
    </row>
    <row r="75" spans="1:3" x14ac:dyDescent="0.25">
      <c r="A75" t="s">
        <v>25</v>
      </c>
    </row>
    <row r="77" spans="1:3" x14ac:dyDescent="0.25">
      <c r="A77" s="3" cm="1">
        <f t="array" ref="A77:A82">_xlfn.ANCHORARRAY(A68)+1</f>
        <v>5</v>
      </c>
    </row>
    <row r="78" spans="1:3" x14ac:dyDescent="0.25">
      <c r="A78">
        <v>9</v>
      </c>
    </row>
    <row r="79" spans="1:3" x14ac:dyDescent="0.25">
      <c r="A79">
        <v>16</v>
      </c>
    </row>
    <row r="80" spans="1:3" x14ac:dyDescent="0.25">
      <c r="A80">
        <v>17</v>
      </c>
    </row>
    <row r="81" spans="1:4" x14ac:dyDescent="0.25">
      <c r="A81">
        <v>24</v>
      </c>
    </row>
    <row r="82" spans="1:4" x14ac:dyDescent="0.25">
      <c r="A82">
        <v>43</v>
      </c>
    </row>
    <row r="84" spans="1:4" x14ac:dyDescent="0.25">
      <c r="A84" t="s">
        <v>20</v>
      </c>
    </row>
    <row r="85" spans="1:4" x14ac:dyDescent="0.25">
      <c r="A85" t="s">
        <v>19</v>
      </c>
    </row>
    <row r="87" spans="1:4" x14ac:dyDescent="0.25">
      <c r="A87" s="3" cm="1">
        <f t="array" ref="A87:A92">_xlfn.ANCHORARRAY(A68)*_xlfn.ANCHORARRAY(C68)</f>
        <v>4</v>
      </c>
      <c r="C87" s="3" t="str" cm="1">
        <f t="array" ref="C87:D92">_xlfn.ANCHORARRAY(A53)&amp;_xlfn.ANCHORARRAY(A87)</f>
        <v>a4</v>
      </c>
      <c r="D87" t="str">
        <v>b4</v>
      </c>
    </row>
    <row r="88" spans="1:4" x14ac:dyDescent="0.25">
      <c r="A88">
        <v>16</v>
      </c>
      <c r="C88" t="str">
        <v>c16</v>
      </c>
      <c r="D88" t="str">
        <v>d16</v>
      </c>
    </row>
    <row r="89" spans="1:4" x14ac:dyDescent="0.25">
      <c r="A89">
        <v>45</v>
      </c>
      <c r="C89" t="e">
        <v>#N/A</v>
      </c>
      <c r="D89" t="e">
        <v>#N/A</v>
      </c>
    </row>
    <row r="90" spans="1:4" x14ac:dyDescent="0.25">
      <c r="A90">
        <v>64</v>
      </c>
      <c r="C90" t="e">
        <v>#N/A</v>
      </c>
      <c r="D90" t="e">
        <v>#N/A</v>
      </c>
    </row>
    <row r="91" spans="1:4" x14ac:dyDescent="0.25">
      <c r="A91">
        <v>115</v>
      </c>
      <c r="C91" t="e">
        <v>#N/A</v>
      </c>
      <c r="D91" t="e">
        <v>#N/A</v>
      </c>
    </row>
    <row r="92" spans="1:4" x14ac:dyDescent="0.25">
      <c r="A92">
        <v>252</v>
      </c>
      <c r="C92" t="e">
        <v>#N/A</v>
      </c>
      <c r="D92" t="e">
        <v>#N/A</v>
      </c>
    </row>
    <row r="94" spans="1:4" x14ac:dyDescent="0.25">
      <c r="A94" t="s">
        <v>26</v>
      </c>
    </row>
    <row r="96" spans="1:4" x14ac:dyDescent="0.25">
      <c r="A96" s="3">
        <f>SUM(_xlfn.ANCHORARRAY(A22))</f>
        <v>108</v>
      </c>
    </row>
    <row r="98" spans="1:6" x14ac:dyDescent="0.25">
      <c r="A98" t="s">
        <v>31</v>
      </c>
    </row>
    <row r="100" spans="1:6" x14ac:dyDescent="0.25">
      <c r="A100" t="s">
        <v>32</v>
      </c>
      <c r="B100">
        <v>85</v>
      </c>
      <c r="C100" s="4">
        <v>0.2</v>
      </c>
      <c r="E100" s="3">
        <f>SUMPRODUCT(B100:B103,C100:C103)</f>
        <v>75.5</v>
      </c>
      <c r="F100" t="s">
        <v>34</v>
      </c>
    </row>
    <row r="101" spans="1:6" x14ac:dyDescent="0.25">
      <c r="A101" t="s">
        <v>28</v>
      </c>
      <c r="B101">
        <v>80</v>
      </c>
      <c r="C101" s="4">
        <v>0.1</v>
      </c>
      <c r="E101" s="3" cm="1">
        <f t="array" ref="E101">SUM(B100:B103*C100:C103)</f>
        <v>75.5</v>
      </c>
      <c r="F101" t="s">
        <v>35</v>
      </c>
    </row>
    <row r="102" spans="1:6" x14ac:dyDescent="0.25">
      <c r="A102" t="s">
        <v>29</v>
      </c>
      <c r="B102">
        <v>75</v>
      </c>
      <c r="C102" s="4">
        <v>0.3</v>
      </c>
    </row>
    <row r="103" spans="1:6" x14ac:dyDescent="0.25">
      <c r="A103" t="s">
        <v>30</v>
      </c>
      <c r="B103">
        <v>70</v>
      </c>
      <c r="C103" s="4">
        <v>0.4</v>
      </c>
    </row>
    <row r="106" spans="1:6" x14ac:dyDescent="0.25">
      <c r="A106" t="s">
        <v>27</v>
      </c>
    </row>
    <row r="108" spans="1:6" x14ac:dyDescent="0.25">
      <c r="A108" s="3" t="str" cm="1">
        <f t="array" ref="A108:D110">TRANSPOSE(A100:C103)</f>
        <v>Assign</v>
      </c>
      <c r="B108" t="str">
        <v>Labs</v>
      </c>
      <c r="C108" t="str">
        <v>Midterm</v>
      </c>
      <c r="D108" t="str">
        <v>Final</v>
      </c>
    </row>
    <row r="109" spans="1:6" x14ac:dyDescent="0.25">
      <c r="A109">
        <v>85</v>
      </c>
      <c r="B109">
        <v>80</v>
      </c>
      <c r="C109">
        <v>75</v>
      </c>
      <c r="D109">
        <v>70</v>
      </c>
    </row>
    <row r="110" spans="1:6" x14ac:dyDescent="0.25">
      <c r="A110" s="5">
        <v>0.2</v>
      </c>
      <c r="B110" s="5">
        <v>0.1</v>
      </c>
      <c r="C110" s="5">
        <v>0.3</v>
      </c>
      <c r="D110" s="5">
        <v>0.4</v>
      </c>
    </row>
    <row r="112" spans="1:6" x14ac:dyDescent="0.25">
      <c r="A112" t="s">
        <v>116</v>
      </c>
    </row>
    <row r="113" spans="1:5" x14ac:dyDescent="0.25">
      <c r="A113" t="s">
        <v>117</v>
      </c>
    </row>
    <row r="115" spans="1:5" x14ac:dyDescent="0.25">
      <c r="B115" t="s">
        <v>109</v>
      </c>
    </row>
    <row r="116" spans="1:5" x14ac:dyDescent="0.25">
      <c r="C116" t="s">
        <v>110</v>
      </c>
      <c r="E116" t="s">
        <v>111</v>
      </c>
    </row>
    <row r="117" spans="1:5" x14ac:dyDescent="0.25">
      <c r="B117" t="s">
        <v>112</v>
      </c>
      <c r="D117" t="s">
        <v>113</v>
      </c>
    </row>
    <row r="118" spans="1:5" x14ac:dyDescent="0.25">
      <c r="B118" t="s">
        <v>114</v>
      </c>
      <c r="C118" t="s">
        <v>115</v>
      </c>
    </row>
    <row r="121" spans="1:5" x14ac:dyDescent="0.25">
      <c r="A121" s="3" t="str" cm="1">
        <f t="array" ref="A121:A127">_xlfn.TOCOL(B115:E118,1)</f>
        <v>This</v>
      </c>
    </row>
    <row r="122" spans="1:5" x14ac:dyDescent="0.25">
      <c r="A122" t="str">
        <v>Data</v>
      </c>
    </row>
    <row r="123" spans="1:5" x14ac:dyDescent="0.25">
      <c r="A123" t="str">
        <v>is</v>
      </c>
    </row>
    <row r="124" spans="1:5" x14ac:dyDescent="0.25">
      <c r="A124" t="str">
        <v>all</v>
      </c>
    </row>
    <row r="125" spans="1:5" x14ac:dyDescent="0.25">
      <c r="A125" t="str">
        <v>over</v>
      </c>
    </row>
    <row r="126" spans="1:5" x14ac:dyDescent="0.25">
      <c r="A126" t="str">
        <v>the</v>
      </c>
    </row>
    <row r="127" spans="1:5" x14ac:dyDescent="0.25">
      <c r="A127" t="str">
        <v>place</v>
      </c>
    </row>
    <row r="129" spans="1:1" x14ac:dyDescent="0.25">
      <c r="A129" t="s">
        <v>118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739B0-0A11-4619-BB20-67355D2EE758}">
  <dimension ref="A1:AO105"/>
  <sheetViews>
    <sheetView workbookViewId="0"/>
  </sheetViews>
  <sheetFormatPr defaultColWidth="12.42578125" defaultRowHeight="15" x14ac:dyDescent="0.25"/>
  <cols>
    <col min="3" max="3" width="12.42578125" style="8"/>
    <col min="11" max="11" width="12.42578125" style="8"/>
    <col min="26" max="26" width="12.42578125" style="8"/>
    <col min="30" max="30" width="12.42578125" style="8"/>
  </cols>
  <sheetData>
    <row r="1" spans="1:41" x14ac:dyDescent="0.25">
      <c r="A1" s="1" t="s">
        <v>106</v>
      </c>
    </row>
    <row r="3" spans="1:41" s="6" customFormat="1" ht="285" x14ac:dyDescent="0.25">
      <c r="A3" s="6" t="s">
        <v>36</v>
      </c>
      <c r="B3" s="6" t="s">
        <v>42</v>
      </c>
      <c r="C3" s="9" t="s">
        <v>46</v>
      </c>
      <c r="D3" s="6" t="s">
        <v>47</v>
      </c>
      <c r="F3" s="6" t="s">
        <v>107</v>
      </c>
      <c r="G3" s="6" t="s">
        <v>48</v>
      </c>
      <c r="H3" s="6" t="s">
        <v>49</v>
      </c>
      <c r="J3" s="6" t="s">
        <v>50</v>
      </c>
      <c r="K3" s="9" t="s">
        <v>108</v>
      </c>
      <c r="N3" s="6" t="s">
        <v>51</v>
      </c>
      <c r="Q3" s="6" t="s">
        <v>52</v>
      </c>
      <c r="T3" s="6" t="s">
        <v>53</v>
      </c>
      <c r="W3" s="6" t="s">
        <v>57</v>
      </c>
      <c r="Y3" s="6" t="s">
        <v>56</v>
      </c>
      <c r="Z3" s="9"/>
      <c r="AC3" s="6" t="s">
        <v>54</v>
      </c>
      <c r="AD3" s="9"/>
      <c r="AG3" s="6" t="s">
        <v>72</v>
      </c>
      <c r="AI3" s="6" t="s">
        <v>71</v>
      </c>
      <c r="AM3" s="6" t="s">
        <v>55</v>
      </c>
      <c r="AO3" s="6" t="s">
        <v>73</v>
      </c>
    </row>
    <row r="4" spans="1:41" x14ac:dyDescent="0.25">
      <c r="B4" s="7"/>
    </row>
    <row r="5" spans="1:41" x14ac:dyDescent="0.25">
      <c r="B5" t="s">
        <v>43</v>
      </c>
      <c r="C5" s="8" t="s">
        <v>44</v>
      </c>
      <c r="D5" t="s">
        <v>45</v>
      </c>
      <c r="F5" s="3" t="str" cm="1">
        <f t="array" ref="F5:F9">_xlfn.UNIQUE(TScores[Name])</f>
        <v>Charlie</v>
      </c>
      <c r="G5" s="3" t="str" cm="1">
        <f t="array" ref="G5:G9">_xlfn._xlws.SORT(_xlfn.ANCHORARRAY(F5))</f>
        <v>Alice</v>
      </c>
      <c r="H5" s="3" t="str" cm="1">
        <f t="array" ref="H5:H9">_xlfn._xlws.SORT(_xlfn.UNIQUE(TScores[Name]))</f>
        <v>Alice</v>
      </c>
      <c r="J5" s="3" t="str" cm="1">
        <f t="array" ref="J5:L104">_xlfn._xlws.SORT(TScores[],3,-1)</f>
        <v>Daniel</v>
      </c>
      <c r="K5" s="8">
        <v>45978</v>
      </c>
      <c r="L5">
        <v>247</v>
      </c>
      <c r="N5" s="3" t="str" cm="1">
        <f t="array" ref="N5:O104">_xlfn.CHOOSECOLS(_xlfn.ANCHORARRAY(J5),1,3)</f>
        <v>Daniel</v>
      </c>
      <c r="O5">
        <v>247</v>
      </c>
      <c r="Q5" s="3" t="str" cm="1">
        <f t="array" ref="Q5:R14">_xlfn.TAKE(_xlfn.ANCHORARRAY(N5),10)</f>
        <v>Daniel</v>
      </c>
      <c r="R5">
        <v>247</v>
      </c>
      <c r="T5" s="3" t="str" cm="1">
        <f t="array" ref="T5:U14">_xlfn.TAKE(_xlfn.CHOOSECOLS(_xlfn._xlws.SORT(TScores[],3,-1),1,3),10)</f>
        <v>Daniel</v>
      </c>
      <c r="U5">
        <v>247</v>
      </c>
      <c r="W5" s="3" t="b" cm="1">
        <f t="array" ref="W5:W104">TScores[Score]&gt;=100</f>
        <v>1</v>
      </c>
      <c r="Y5" s="3" t="str" cm="1">
        <f t="array" ref="Y5:AA75">_xlfn._xlws.FILTER(TScores[],_xlfn.ANCHORARRAY(W5))</f>
        <v>Charlie</v>
      </c>
      <c r="Z5" s="8">
        <v>45903</v>
      </c>
      <c r="AA5">
        <v>121</v>
      </c>
      <c r="AC5" s="3" t="str" cm="1">
        <f t="array" ref="AC5:AE75">_xlfn._xlws.FILTER(TScores[],TScores[Score]&gt;=100)</f>
        <v>Charlie</v>
      </c>
      <c r="AD5" s="8">
        <v>45903</v>
      </c>
      <c r="AE5">
        <v>121</v>
      </c>
      <c r="AG5" s="3">
        <f>ROWS(_xlfn.ANCHORARRAY(AC5))</f>
        <v>71</v>
      </c>
      <c r="AI5" s="3" t="str" cm="1">
        <f t="array" ref="AI5:AK14">_xlfn._xlws.FILTER(_xlfn.ANCHORARRAY(AC5),_xlfn.CHOOSECOLS(_xlfn.ANCHORARRAY(AC5),1)="Charlie")</f>
        <v>Charlie</v>
      </c>
      <c r="AJ5">
        <v>45903</v>
      </c>
      <c r="AK5">
        <v>121</v>
      </c>
      <c r="AM5" s="3" cm="1">
        <f t="array" ref="AM5">ROWS(_xlfn._xlws.FILTER(_xlfn.ANCHORARRAY(AC5),_xlfn.CHOOSECOLS(_xlfn.ANCHORARRAY(AC5),1)="Charlie"))</f>
        <v>10</v>
      </c>
      <c r="AO5" s="3">
        <f>COUNTIFS(TScores[Score],"&gt;=100",TScores[Name],"Charlie")</f>
        <v>10</v>
      </c>
    </row>
    <row r="6" spans="1:41" x14ac:dyDescent="0.25">
      <c r="B6" t="s">
        <v>39</v>
      </c>
      <c r="C6" s="8">
        <v>45903</v>
      </c>
      <c r="D6">
        <v>121</v>
      </c>
      <c r="F6" t="str">
        <v>Alice</v>
      </c>
      <c r="G6" t="str">
        <v>Bob</v>
      </c>
      <c r="H6" t="str">
        <v>Bob</v>
      </c>
      <c r="J6" t="str">
        <v>Charlie</v>
      </c>
      <c r="K6" s="8">
        <v>45936</v>
      </c>
      <c r="L6">
        <v>245</v>
      </c>
      <c r="N6" t="str">
        <v>Charlie</v>
      </c>
      <c r="O6">
        <v>245</v>
      </c>
      <c r="Q6" t="str">
        <v>Charlie</v>
      </c>
      <c r="R6">
        <v>245</v>
      </c>
      <c r="T6" t="str">
        <v>Charlie</v>
      </c>
      <c r="U6">
        <v>245</v>
      </c>
      <c r="W6" t="b">
        <v>1</v>
      </c>
      <c r="Y6" t="str">
        <v>Alice</v>
      </c>
      <c r="Z6" s="8">
        <v>45905</v>
      </c>
      <c r="AA6">
        <v>104</v>
      </c>
      <c r="AC6" t="str">
        <v>Alice</v>
      </c>
      <c r="AD6" s="8">
        <v>45905</v>
      </c>
      <c r="AE6">
        <v>104</v>
      </c>
      <c r="AI6" t="str">
        <v>Charlie</v>
      </c>
      <c r="AJ6">
        <v>45910</v>
      </c>
      <c r="AK6">
        <v>211</v>
      </c>
    </row>
    <row r="7" spans="1:41" x14ac:dyDescent="0.25">
      <c r="B7" t="s">
        <v>37</v>
      </c>
      <c r="C7" s="8">
        <v>45905</v>
      </c>
      <c r="D7">
        <v>104</v>
      </c>
      <c r="F7" t="str">
        <v>Daniel</v>
      </c>
      <c r="G7" t="str">
        <v>Charlie</v>
      </c>
      <c r="H7" t="str">
        <v>Charlie</v>
      </c>
      <c r="J7" t="str">
        <v>Daniel</v>
      </c>
      <c r="K7" s="8">
        <v>45981</v>
      </c>
      <c r="L7">
        <v>245</v>
      </c>
      <c r="N7" t="str">
        <v>Daniel</v>
      </c>
      <c r="O7">
        <v>245</v>
      </c>
      <c r="Q7" t="str">
        <v>Daniel</v>
      </c>
      <c r="R7">
        <v>245</v>
      </c>
      <c r="T7" t="str">
        <v>Daniel</v>
      </c>
      <c r="U7">
        <v>245</v>
      </c>
      <c r="W7" t="b">
        <v>1</v>
      </c>
      <c r="Y7" t="str">
        <v>Daniel</v>
      </c>
      <c r="Z7" s="8">
        <v>45906</v>
      </c>
      <c r="AA7">
        <v>169</v>
      </c>
      <c r="AC7" t="str">
        <v>Daniel</v>
      </c>
      <c r="AD7" s="8">
        <v>45906</v>
      </c>
      <c r="AE7">
        <v>169</v>
      </c>
      <c r="AI7" t="str">
        <v>Charlie</v>
      </c>
      <c r="AJ7">
        <v>45933</v>
      </c>
      <c r="AK7">
        <v>176</v>
      </c>
    </row>
    <row r="8" spans="1:41" x14ac:dyDescent="0.25">
      <c r="B8" t="s">
        <v>40</v>
      </c>
      <c r="C8" s="8">
        <v>45906</v>
      </c>
      <c r="D8">
        <v>169</v>
      </c>
      <c r="F8" t="str">
        <v>Emma</v>
      </c>
      <c r="G8" t="str">
        <v>Daniel</v>
      </c>
      <c r="H8" t="str">
        <v>Daniel</v>
      </c>
      <c r="J8" t="str">
        <v>Charlie</v>
      </c>
      <c r="K8" s="8">
        <v>45938</v>
      </c>
      <c r="L8">
        <v>240</v>
      </c>
      <c r="N8" t="str">
        <v>Charlie</v>
      </c>
      <c r="O8">
        <v>240</v>
      </c>
      <c r="Q8" t="str">
        <v>Charlie</v>
      </c>
      <c r="R8">
        <v>240</v>
      </c>
      <c r="T8" t="str">
        <v>Charlie</v>
      </c>
      <c r="U8">
        <v>240</v>
      </c>
      <c r="W8" t="b">
        <v>1</v>
      </c>
      <c r="Y8" t="str">
        <v>Emma</v>
      </c>
      <c r="Z8" s="8">
        <v>45908</v>
      </c>
      <c r="AA8">
        <v>146</v>
      </c>
      <c r="AC8" t="str">
        <v>Emma</v>
      </c>
      <c r="AD8" s="8">
        <v>45908</v>
      </c>
      <c r="AE8">
        <v>146</v>
      </c>
      <c r="AI8" t="str">
        <v>Charlie</v>
      </c>
      <c r="AJ8">
        <v>45936</v>
      </c>
      <c r="AK8">
        <v>245</v>
      </c>
    </row>
    <row r="9" spans="1:41" x14ac:dyDescent="0.25">
      <c r="B9" t="s">
        <v>41</v>
      </c>
      <c r="C9" s="8">
        <v>45908</v>
      </c>
      <c r="D9">
        <v>146</v>
      </c>
      <c r="F9" t="str">
        <v>Bob</v>
      </c>
      <c r="G9" t="str">
        <v>Emma</v>
      </c>
      <c r="H9" t="str">
        <v>Emma</v>
      </c>
      <c r="J9" t="str">
        <v>Emma</v>
      </c>
      <c r="K9" s="8">
        <v>45976</v>
      </c>
      <c r="L9">
        <v>239</v>
      </c>
      <c r="N9" t="str">
        <v>Emma</v>
      </c>
      <c r="O9">
        <v>239</v>
      </c>
      <c r="Q9" t="str">
        <v>Emma</v>
      </c>
      <c r="R9">
        <v>239</v>
      </c>
      <c r="T9" t="str">
        <v>Emma</v>
      </c>
      <c r="U9">
        <v>239</v>
      </c>
      <c r="W9" t="b">
        <v>1</v>
      </c>
      <c r="Y9" t="str">
        <v>Bob</v>
      </c>
      <c r="Z9" s="8">
        <v>45909</v>
      </c>
      <c r="AA9">
        <v>188</v>
      </c>
      <c r="AC9" t="str">
        <v>Bob</v>
      </c>
      <c r="AD9" s="8">
        <v>45909</v>
      </c>
      <c r="AE9">
        <v>188</v>
      </c>
      <c r="AI9" t="str">
        <v>Charlie</v>
      </c>
      <c r="AJ9">
        <v>45938</v>
      </c>
      <c r="AK9">
        <v>240</v>
      </c>
    </row>
    <row r="10" spans="1:41" x14ac:dyDescent="0.25">
      <c r="B10" t="s">
        <v>38</v>
      </c>
      <c r="C10" s="8">
        <v>45909</v>
      </c>
      <c r="D10">
        <v>188</v>
      </c>
      <c r="J10" t="str">
        <v>Alice</v>
      </c>
      <c r="K10" s="8">
        <v>45947</v>
      </c>
      <c r="L10">
        <v>238</v>
      </c>
      <c r="N10" t="str">
        <v>Alice</v>
      </c>
      <c r="O10">
        <v>238</v>
      </c>
      <c r="Q10" t="str">
        <v>Alice</v>
      </c>
      <c r="R10">
        <v>238</v>
      </c>
      <c r="T10" t="str">
        <v>Alice</v>
      </c>
      <c r="U10">
        <v>238</v>
      </c>
      <c r="W10" t="b">
        <v>1</v>
      </c>
      <c r="Y10" t="str">
        <v>Alice</v>
      </c>
      <c r="Z10" s="8">
        <v>45910</v>
      </c>
      <c r="AA10">
        <v>121</v>
      </c>
      <c r="AC10" t="str">
        <v>Alice</v>
      </c>
      <c r="AD10" s="8">
        <v>45910</v>
      </c>
      <c r="AE10">
        <v>121</v>
      </c>
      <c r="AI10" t="str">
        <v>Charlie</v>
      </c>
      <c r="AJ10">
        <v>45950</v>
      </c>
      <c r="AK10">
        <v>233</v>
      </c>
    </row>
    <row r="11" spans="1:41" x14ac:dyDescent="0.25">
      <c r="B11" t="s">
        <v>37</v>
      </c>
      <c r="C11" s="8">
        <v>45910</v>
      </c>
      <c r="D11">
        <v>121</v>
      </c>
      <c r="J11" t="str">
        <v>Bob</v>
      </c>
      <c r="K11" s="8">
        <v>45941</v>
      </c>
      <c r="L11">
        <v>237</v>
      </c>
      <c r="N11" t="str">
        <v>Bob</v>
      </c>
      <c r="O11">
        <v>237</v>
      </c>
      <c r="Q11" t="str">
        <v>Bob</v>
      </c>
      <c r="R11">
        <v>237</v>
      </c>
      <c r="T11" t="str">
        <v>Bob</v>
      </c>
      <c r="U11">
        <v>237</v>
      </c>
      <c r="W11" t="b">
        <v>1</v>
      </c>
      <c r="Y11" t="str">
        <v>Alice</v>
      </c>
      <c r="Z11" s="8">
        <v>45910</v>
      </c>
      <c r="AA11">
        <v>132</v>
      </c>
      <c r="AC11" t="str">
        <v>Alice</v>
      </c>
      <c r="AD11" s="8">
        <v>45910</v>
      </c>
      <c r="AE11">
        <v>132</v>
      </c>
      <c r="AI11" t="str">
        <v>Charlie</v>
      </c>
      <c r="AJ11">
        <v>45963</v>
      </c>
      <c r="AK11">
        <v>127</v>
      </c>
    </row>
    <row r="12" spans="1:41" x14ac:dyDescent="0.25">
      <c r="B12" t="s">
        <v>37</v>
      </c>
      <c r="C12" s="8">
        <v>45910</v>
      </c>
      <c r="D12">
        <v>132</v>
      </c>
      <c r="J12" t="str">
        <v>Emma</v>
      </c>
      <c r="K12" s="8">
        <v>45992</v>
      </c>
      <c r="L12">
        <v>235</v>
      </c>
      <c r="N12" t="str">
        <v>Emma</v>
      </c>
      <c r="O12">
        <v>235</v>
      </c>
      <c r="Q12" t="str">
        <v>Emma</v>
      </c>
      <c r="R12">
        <v>235</v>
      </c>
      <c r="T12" t="str">
        <v>Emma</v>
      </c>
      <c r="U12">
        <v>235</v>
      </c>
      <c r="W12" t="b">
        <v>1</v>
      </c>
      <c r="Y12" t="str">
        <v>Charlie</v>
      </c>
      <c r="Z12" s="8">
        <v>45910</v>
      </c>
      <c r="AA12">
        <v>211</v>
      </c>
      <c r="AC12" t="str">
        <v>Charlie</v>
      </c>
      <c r="AD12" s="8">
        <v>45910</v>
      </c>
      <c r="AE12">
        <v>211</v>
      </c>
      <c r="AI12" t="str">
        <v>Charlie</v>
      </c>
      <c r="AJ12">
        <v>45970</v>
      </c>
      <c r="AK12">
        <v>134</v>
      </c>
    </row>
    <row r="13" spans="1:41" x14ac:dyDescent="0.25">
      <c r="B13" t="s">
        <v>39</v>
      </c>
      <c r="C13" s="8">
        <v>45910</v>
      </c>
      <c r="D13">
        <v>211</v>
      </c>
      <c r="J13" t="str">
        <v>Charlie</v>
      </c>
      <c r="K13" s="8">
        <v>45950</v>
      </c>
      <c r="L13">
        <v>233</v>
      </c>
      <c r="N13" t="str">
        <v>Charlie</v>
      </c>
      <c r="O13">
        <v>233</v>
      </c>
      <c r="Q13" t="str">
        <v>Charlie</v>
      </c>
      <c r="R13">
        <v>233</v>
      </c>
      <c r="T13" t="str">
        <v>Charlie</v>
      </c>
      <c r="U13">
        <v>233</v>
      </c>
      <c r="W13" t="b">
        <v>1</v>
      </c>
      <c r="Y13" t="str">
        <v>Daniel</v>
      </c>
      <c r="Z13" s="8">
        <v>45912</v>
      </c>
      <c r="AA13">
        <v>103</v>
      </c>
      <c r="AC13" t="str">
        <v>Daniel</v>
      </c>
      <c r="AD13" s="8">
        <v>45912</v>
      </c>
      <c r="AE13">
        <v>103</v>
      </c>
      <c r="AI13" t="str">
        <v>Charlie</v>
      </c>
      <c r="AJ13">
        <v>45972</v>
      </c>
      <c r="AK13">
        <v>110</v>
      </c>
    </row>
    <row r="14" spans="1:41" x14ac:dyDescent="0.25">
      <c r="B14" t="s">
        <v>40</v>
      </c>
      <c r="C14" s="8">
        <v>45912</v>
      </c>
      <c r="D14">
        <v>103</v>
      </c>
      <c r="J14" t="str">
        <v>Alice</v>
      </c>
      <c r="K14" s="8">
        <v>45989</v>
      </c>
      <c r="L14">
        <v>222</v>
      </c>
      <c r="N14" t="str">
        <v>Alice</v>
      </c>
      <c r="O14">
        <v>222</v>
      </c>
      <c r="Q14" t="str">
        <v>Alice</v>
      </c>
      <c r="R14">
        <v>222</v>
      </c>
      <c r="T14" t="str">
        <v>Alice</v>
      </c>
      <c r="U14">
        <v>222</v>
      </c>
      <c r="W14" t="b">
        <v>1</v>
      </c>
      <c r="Y14" t="str">
        <v>Alice</v>
      </c>
      <c r="Z14" s="8">
        <v>45914</v>
      </c>
      <c r="AA14">
        <v>171</v>
      </c>
      <c r="AC14" t="str">
        <v>Alice</v>
      </c>
      <c r="AD14" s="8">
        <v>45914</v>
      </c>
      <c r="AE14">
        <v>171</v>
      </c>
      <c r="AI14" t="str">
        <v>Charlie</v>
      </c>
      <c r="AJ14">
        <v>45972</v>
      </c>
      <c r="AK14">
        <v>206</v>
      </c>
    </row>
    <row r="15" spans="1:41" x14ac:dyDescent="0.25">
      <c r="B15" t="s">
        <v>37</v>
      </c>
      <c r="C15" s="8">
        <v>45914</v>
      </c>
      <c r="D15">
        <v>171</v>
      </c>
      <c r="J15" t="str">
        <v>Bob</v>
      </c>
      <c r="K15" s="8">
        <v>45945</v>
      </c>
      <c r="L15">
        <v>221</v>
      </c>
      <c r="N15" t="str">
        <v>Bob</v>
      </c>
      <c r="O15">
        <v>221</v>
      </c>
      <c r="W15" t="b">
        <v>1</v>
      </c>
      <c r="Y15" t="str">
        <v>Alice</v>
      </c>
      <c r="Z15" s="8">
        <v>45915</v>
      </c>
      <c r="AA15">
        <v>173</v>
      </c>
      <c r="AC15" t="str">
        <v>Alice</v>
      </c>
      <c r="AD15" s="8">
        <v>45915</v>
      </c>
      <c r="AE15">
        <v>173</v>
      </c>
    </row>
    <row r="16" spans="1:41" x14ac:dyDescent="0.25">
      <c r="B16" t="s">
        <v>37</v>
      </c>
      <c r="C16" s="8">
        <v>45915</v>
      </c>
      <c r="D16">
        <v>173</v>
      </c>
      <c r="J16" t="str">
        <v>Alice</v>
      </c>
      <c r="K16" s="8">
        <v>45947</v>
      </c>
      <c r="L16">
        <v>219</v>
      </c>
      <c r="N16" t="str">
        <v>Alice</v>
      </c>
      <c r="O16">
        <v>219</v>
      </c>
      <c r="W16" t="b">
        <v>0</v>
      </c>
      <c r="Y16" t="str">
        <v>Alice</v>
      </c>
      <c r="Z16" s="8">
        <v>45917</v>
      </c>
      <c r="AA16">
        <v>143</v>
      </c>
      <c r="AC16" t="str">
        <v>Alice</v>
      </c>
      <c r="AD16" s="8">
        <v>45917</v>
      </c>
      <c r="AE16">
        <v>143</v>
      </c>
    </row>
    <row r="17" spans="2:31" x14ac:dyDescent="0.25">
      <c r="B17" t="s">
        <v>41</v>
      </c>
      <c r="C17" s="8">
        <v>45915</v>
      </c>
      <c r="D17">
        <v>65</v>
      </c>
      <c r="J17" t="str">
        <v>Alice</v>
      </c>
      <c r="K17" s="8">
        <v>45987</v>
      </c>
      <c r="L17">
        <v>219</v>
      </c>
      <c r="N17" t="str">
        <v>Alice</v>
      </c>
      <c r="O17">
        <v>219</v>
      </c>
      <c r="W17" t="b">
        <v>1</v>
      </c>
      <c r="Y17" t="str">
        <v>Alice</v>
      </c>
      <c r="Z17" s="8">
        <v>45917</v>
      </c>
      <c r="AA17">
        <v>148</v>
      </c>
      <c r="AC17" t="str">
        <v>Alice</v>
      </c>
      <c r="AD17" s="8">
        <v>45917</v>
      </c>
      <c r="AE17">
        <v>148</v>
      </c>
    </row>
    <row r="18" spans="2:31" x14ac:dyDescent="0.25">
      <c r="B18" t="s">
        <v>37</v>
      </c>
      <c r="C18" s="8">
        <v>45917</v>
      </c>
      <c r="D18">
        <v>143</v>
      </c>
      <c r="J18" t="str">
        <v>Bob</v>
      </c>
      <c r="K18" s="8">
        <v>45947</v>
      </c>
      <c r="L18">
        <v>216</v>
      </c>
      <c r="N18" t="str">
        <v>Bob</v>
      </c>
      <c r="O18">
        <v>216</v>
      </c>
      <c r="W18" t="b">
        <v>1</v>
      </c>
      <c r="Y18" t="str">
        <v>Emma</v>
      </c>
      <c r="Z18" s="8">
        <v>45923</v>
      </c>
      <c r="AA18">
        <v>159</v>
      </c>
      <c r="AC18" t="str">
        <v>Emma</v>
      </c>
      <c r="AD18" s="8">
        <v>45923</v>
      </c>
      <c r="AE18">
        <v>159</v>
      </c>
    </row>
    <row r="19" spans="2:31" x14ac:dyDescent="0.25">
      <c r="B19" t="s">
        <v>37</v>
      </c>
      <c r="C19" s="8">
        <v>45917</v>
      </c>
      <c r="D19">
        <v>148</v>
      </c>
      <c r="J19" t="str">
        <v>Daniel</v>
      </c>
      <c r="K19" s="8">
        <v>45958</v>
      </c>
      <c r="L19">
        <v>216</v>
      </c>
      <c r="N19" t="str">
        <v>Daniel</v>
      </c>
      <c r="O19">
        <v>216</v>
      </c>
      <c r="W19" t="b">
        <v>0</v>
      </c>
      <c r="Y19" t="str">
        <v>Emma</v>
      </c>
      <c r="Z19" s="8">
        <v>45926</v>
      </c>
      <c r="AA19">
        <v>204</v>
      </c>
      <c r="AC19" t="str">
        <v>Emma</v>
      </c>
      <c r="AD19" s="8">
        <v>45926</v>
      </c>
      <c r="AE19">
        <v>204</v>
      </c>
    </row>
    <row r="20" spans="2:31" x14ac:dyDescent="0.25">
      <c r="B20" t="s">
        <v>40</v>
      </c>
      <c r="C20" s="8">
        <v>45919</v>
      </c>
      <c r="D20">
        <v>91</v>
      </c>
      <c r="J20" t="str">
        <v>Charlie</v>
      </c>
      <c r="K20" s="8">
        <v>45910</v>
      </c>
      <c r="L20">
        <v>211</v>
      </c>
      <c r="N20" t="str">
        <v>Charlie</v>
      </c>
      <c r="O20">
        <v>211</v>
      </c>
      <c r="W20" t="b">
        <v>0</v>
      </c>
      <c r="Y20" t="str">
        <v>Bob</v>
      </c>
      <c r="Z20" s="8">
        <v>45931</v>
      </c>
      <c r="AA20">
        <v>165</v>
      </c>
      <c r="AC20" t="str">
        <v>Bob</v>
      </c>
      <c r="AD20" s="8">
        <v>45931</v>
      </c>
      <c r="AE20">
        <v>165</v>
      </c>
    </row>
    <row r="21" spans="2:31" x14ac:dyDescent="0.25">
      <c r="B21" t="s">
        <v>41</v>
      </c>
      <c r="C21" s="8">
        <v>45921</v>
      </c>
      <c r="D21">
        <v>91</v>
      </c>
      <c r="J21" t="str">
        <v>Emma</v>
      </c>
      <c r="K21" s="8">
        <v>45956</v>
      </c>
      <c r="L21">
        <v>211</v>
      </c>
      <c r="N21" t="str">
        <v>Emma</v>
      </c>
      <c r="O21">
        <v>211</v>
      </c>
      <c r="W21" t="b">
        <v>0</v>
      </c>
      <c r="Y21" t="str">
        <v>Charlie</v>
      </c>
      <c r="Z21" s="8">
        <v>45933</v>
      </c>
      <c r="AA21">
        <v>176</v>
      </c>
      <c r="AC21" t="str">
        <v>Charlie</v>
      </c>
      <c r="AD21" s="8">
        <v>45933</v>
      </c>
      <c r="AE21">
        <v>176</v>
      </c>
    </row>
    <row r="22" spans="2:31" x14ac:dyDescent="0.25">
      <c r="B22" t="s">
        <v>39</v>
      </c>
      <c r="C22" s="8">
        <v>45921</v>
      </c>
      <c r="D22">
        <v>61</v>
      </c>
      <c r="J22" t="str">
        <v>Emma</v>
      </c>
      <c r="K22" s="8">
        <v>45983</v>
      </c>
      <c r="L22">
        <v>209</v>
      </c>
      <c r="N22" t="str">
        <v>Emma</v>
      </c>
      <c r="O22">
        <v>209</v>
      </c>
      <c r="W22" t="b">
        <v>1</v>
      </c>
      <c r="Y22" t="str">
        <v>Alice</v>
      </c>
      <c r="Z22" s="8">
        <v>45935</v>
      </c>
      <c r="AA22">
        <v>142</v>
      </c>
      <c r="AC22" t="str">
        <v>Alice</v>
      </c>
      <c r="AD22" s="8">
        <v>45935</v>
      </c>
      <c r="AE22">
        <v>142</v>
      </c>
    </row>
    <row r="23" spans="2:31" x14ac:dyDescent="0.25">
      <c r="B23" t="s">
        <v>41</v>
      </c>
      <c r="C23" s="8">
        <v>45923</v>
      </c>
      <c r="D23">
        <v>159</v>
      </c>
      <c r="J23" t="str">
        <v>Bob</v>
      </c>
      <c r="K23" s="8">
        <v>45979</v>
      </c>
      <c r="L23">
        <v>208</v>
      </c>
      <c r="N23" t="str">
        <v>Bob</v>
      </c>
      <c r="O23">
        <v>208</v>
      </c>
      <c r="W23" t="b">
        <v>0</v>
      </c>
      <c r="Y23" t="str">
        <v>Charlie</v>
      </c>
      <c r="Z23" s="8">
        <v>45936</v>
      </c>
      <c r="AA23">
        <v>245</v>
      </c>
      <c r="AC23" t="str">
        <v>Charlie</v>
      </c>
      <c r="AD23" s="8">
        <v>45936</v>
      </c>
      <c r="AE23">
        <v>245</v>
      </c>
    </row>
    <row r="24" spans="2:31" x14ac:dyDescent="0.25">
      <c r="B24" t="s">
        <v>40</v>
      </c>
      <c r="C24" s="8">
        <v>45923</v>
      </c>
      <c r="D24">
        <v>50</v>
      </c>
      <c r="J24" t="str">
        <v>Charlie</v>
      </c>
      <c r="K24" s="8">
        <v>45972</v>
      </c>
      <c r="L24">
        <v>206</v>
      </c>
      <c r="N24" t="str">
        <v>Charlie</v>
      </c>
      <c r="O24">
        <v>206</v>
      </c>
      <c r="W24" t="b">
        <v>0</v>
      </c>
      <c r="Y24" t="str">
        <v>Charlie</v>
      </c>
      <c r="Z24" s="8">
        <v>45938</v>
      </c>
      <c r="AA24">
        <v>240</v>
      </c>
      <c r="AC24" t="str">
        <v>Charlie</v>
      </c>
      <c r="AD24" s="8">
        <v>45938</v>
      </c>
      <c r="AE24">
        <v>240</v>
      </c>
    </row>
    <row r="25" spans="2:31" x14ac:dyDescent="0.25">
      <c r="B25" t="s">
        <v>39</v>
      </c>
      <c r="C25" s="8">
        <v>45925</v>
      </c>
      <c r="D25">
        <v>79</v>
      </c>
      <c r="J25" t="str">
        <v>Bob</v>
      </c>
      <c r="K25" s="8">
        <v>45984</v>
      </c>
      <c r="L25">
        <v>206</v>
      </c>
      <c r="N25" t="str">
        <v>Bob</v>
      </c>
      <c r="O25">
        <v>206</v>
      </c>
      <c r="W25" t="b">
        <v>1</v>
      </c>
      <c r="Y25" t="str">
        <v>Alice</v>
      </c>
      <c r="Z25" s="8">
        <v>45940</v>
      </c>
      <c r="AA25">
        <v>174</v>
      </c>
      <c r="AC25" t="str">
        <v>Alice</v>
      </c>
      <c r="AD25" s="8">
        <v>45940</v>
      </c>
      <c r="AE25">
        <v>174</v>
      </c>
    </row>
    <row r="26" spans="2:31" x14ac:dyDescent="0.25">
      <c r="B26" t="s">
        <v>41</v>
      </c>
      <c r="C26" s="8">
        <v>45926</v>
      </c>
      <c r="D26">
        <v>204</v>
      </c>
      <c r="J26" t="str">
        <v>Emma</v>
      </c>
      <c r="K26" s="8">
        <v>45926</v>
      </c>
      <c r="L26">
        <v>204</v>
      </c>
      <c r="N26" t="str">
        <v>Emma</v>
      </c>
      <c r="O26">
        <v>204</v>
      </c>
      <c r="W26" t="b">
        <v>0</v>
      </c>
      <c r="Y26" t="str">
        <v>Alice</v>
      </c>
      <c r="Z26" s="8">
        <v>45940</v>
      </c>
      <c r="AA26">
        <v>119</v>
      </c>
      <c r="AC26" t="str">
        <v>Alice</v>
      </c>
      <c r="AD26" s="8">
        <v>45940</v>
      </c>
      <c r="AE26">
        <v>119</v>
      </c>
    </row>
    <row r="27" spans="2:31" x14ac:dyDescent="0.25">
      <c r="B27" t="s">
        <v>41</v>
      </c>
      <c r="C27" s="8">
        <v>45926</v>
      </c>
      <c r="D27">
        <v>74</v>
      </c>
      <c r="J27" t="str">
        <v>Emma</v>
      </c>
      <c r="K27" s="8">
        <v>45974</v>
      </c>
      <c r="L27">
        <v>200</v>
      </c>
      <c r="N27" t="str">
        <v>Emma</v>
      </c>
      <c r="O27">
        <v>200</v>
      </c>
      <c r="W27" t="b">
        <v>0</v>
      </c>
      <c r="Y27" t="str">
        <v>Bob</v>
      </c>
      <c r="Z27" s="8">
        <v>45941</v>
      </c>
      <c r="AA27">
        <v>237</v>
      </c>
      <c r="AC27" t="str">
        <v>Bob</v>
      </c>
      <c r="AD27" s="8">
        <v>45941</v>
      </c>
      <c r="AE27">
        <v>237</v>
      </c>
    </row>
    <row r="28" spans="2:31" x14ac:dyDescent="0.25">
      <c r="B28" t="s">
        <v>39</v>
      </c>
      <c r="C28" s="8">
        <v>45928</v>
      </c>
      <c r="D28">
        <v>70</v>
      </c>
      <c r="J28" t="str">
        <v>Emma</v>
      </c>
      <c r="K28" s="8">
        <v>45993</v>
      </c>
      <c r="L28">
        <v>199</v>
      </c>
      <c r="N28" t="str">
        <v>Emma</v>
      </c>
      <c r="O28">
        <v>199</v>
      </c>
      <c r="W28" t="b">
        <v>0</v>
      </c>
      <c r="Y28" t="str">
        <v>Bob</v>
      </c>
      <c r="Z28" s="8">
        <v>45945</v>
      </c>
      <c r="AA28">
        <v>221</v>
      </c>
      <c r="AC28" t="str">
        <v>Bob</v>
      </c>
      <c r="AD28" s="8">
        <v>45945</v>
      </c>
      <c r="AE28">
        <v>221</v>
      </c>
    </row>
    <row r="29" spans="2:31" x14ac:dyDescent="0.25">
      <c r="B29" t="s">
        <v>38</v>
      </c>
      <c r="C29" s="8">
        <v>45929</v>
      </c>
      <c r="D29">
        <v>66</v>
      </c>
      <c r="J29" t="str">
        <v>Alice</v>
      </c>
      <c r="K29" s="8">
        <v>45985</v>
      </c>
      <c r="L29">
        <v>198</v>
      </c>
      <c r="N29" t="str">
        <v>Alice</v>
      </c>
      <c r="O29">
        <v>198</v>
      </c>
      <c r="W29" t="b">
        <v>1</v>
      </c>
      <c r="Y29" t="str">
        <v>Alice</v>
      </c>
      <c r="Z29" s="8">
        <v>45947</v>
      </c>
      <c r="AA29">
        <v>238</v>
      </c>
      <c r="AC29" t="str">
        <v>Alice</v>
      </c>
      <c r="AD29" s="8">
        <v>45947</v>
      </c>
      <c r="AE29">
        <v>238</v>
      </c>
    </row>
    <row r="30" spans="2:31" x14ac:dyDescent="0.25">
      <c r="B30" t="s">
        <v>38</v>
      </c>
      <c r="C30" s="8">
        <v>45931</v>
      </c>
      <c r="D30">
        <v>165</v>
      </c>
      <c r="J30" t="str">
        <v>Daniel</v>
      </c>
      <c r="K30" s="8">
        <v>45994</v>
      </c>
      <c r="L30">
        <v>190</v>
      </c>
      <c r="N30" t="str">
        <v>Daniel</v>
      </c>
      <c r="O30">
        <v>190</v>
      </c>
      <c r="W30" t="b">
        <v>0</v>
      </c>
      <c r="Y30" t="str">
        <v>Bob</v>
      </c>
      <c r="Z30" s="8">
        <v>45947</v>
      </c>
      <c r="AA30">
        <v>216</v>
      </c>
      <c r="AC30" t="str">
        <v>Bob</v>
      </c>
      <c r="AD30" s="8">
        <v>45947</v>
      </c>
      <c r="AE30">
        <v>216</v>
      </c>
    </row>
    <row r="31" spans="2:31" x14ac:dyDescent="0.25">
      <c r="B31" t="s">
        <v>41</v>
      </c>
      <c r="C31" s="8">
        <v>45931</v>
      </c>
      <c r="D31">
        <v>68</v>
      </c>
      <c r="J31" t="str">
        <v>Bob</v>
      </c>
      <c r="K31" s="8">
        <v>45909</v>
      </c>
      <c r="L31">
        <v>188</v>
      </c>
      <c r="N31" t="str">
        <v>Bob</v>
      </c>
      <c r="O31">
        <v>188</v>
      </c>
      <c r="W31" t="b">
        <v>1</v>
      </c>
      <c r="Y31" t="str">
        <v>Alice</v>
      </c>
      <c r="Z31" s="8">
        <v>45947</v>
      </c>
      <c r="AA31">
        <v>219</v>
      </c>
      <c r="AC31" t="str">
        <v>Alice</v>
      </c>
      <c r="AD31" s="8">
        <v>45947</v>
      </c>
      <c r="AE31">
        <v>219</v>
      </c>
    </row>
    <row r="32" spans="2:31" x14ac:dyDescent="0.25">
      <c r="B32" t="s">
        <v>39</v>
      </c>
      <c r="C32" s="8">
        <v>45933</v>
      </c>
      <c r="D32">
        <v>176</v>
      </c>
      <c r="J32" t="str">
        <v>Emma</v>
      </c>
      <c r="K32" s="8">
        <v>45999</v>
      </c>
      <c r="L32">
        <v>188</v>
      </c>
      <c r="N32" t="str">
        <v>Emma</v>
      </c>
      <c r="O32">
        <v>188</v>
      </c>
      <c r="W32" t="b">
        <v>1</v>
      </c>
      <c r="Y32" t="str">
        <v>Daniel</v>
      </c>
      <c r="Z32" s="8">
        <v>45949</v>
      </c>
      <c r="AA32">
        <v>175</v>
      </c>
      <c r="AC32" t="str">
        <v>Daniel</v>
      </c>
      <c r="AD32" s="8">
        <v>45949</v>
      </c>
      <c r="AE32">
        <v>175</v>
      </c>
    </row>
    <row r="33" spans="2:31" x14ac:dyDescent="0.25">
      <c r="B33" t="s">
        <v>37</v>
      </c>
      <c r="C33" s="8">
        <v>45935</v>
      </c>
      <c r="D33">
        <v>142</v>
      </c>
      <c r="J33" t="str">
        <v>Alice</v>
      </c>
      <c r="K33" s="8">
        <v>45982</v>
      </c>
      <c r="L33">
        <v>183</v>
      </c>
      <c r="N33" t="str">
        <v>Alice</v>
      </c>
      <c r="O33">
        <v>183</v>
      </c>
      <c r="W33" t="b">
        <v>1</v>
      </c>
      <c r="Y33" t="str">
        <v>Bob</v>
      </c>
      <c r="Z33" s="8">
        <v>45949</v>
      </c>
      <c r="AA33">
        <v>162</v>
      </c>
      <c r="AC33" t="str">
        <v>Bob</v>
      </c>
      <c r="AD33" s="8">
        <v>45949</v>
      </c>
      <c r="AE33">
        <v>162</v>
      </c>
    </row>
    <row r="34" spans="2:31" x14ac:dyDescent="0.25">
      <c r="B34" t="s">
        <v>39</v>
      </c>
      <c r="C34" s="8">
        <v>45936</v>
      </c>
      <c r="D34">
        <v>245</v>
      </c>
      <c r="J34" t="str">
        <v>Daniel</v>
      </c>
      <c r="K34" s="8">
        <v>45956</v>
      </c>
      <c r="L34">
        <v>180</v>
      </c>
      <c r="N34" t="str">
        <v>Daniel</v>
      </c>
      <c r="O34">
        <v>180</v>
      </c>
      <c r="W34" t="b">
        <v>1</v>
      </c>
      <c r="Y34" t="str">
        <v>Charlie</v>
      </c>
      <c r="Z34" s="8">
        <v>45950</v>
      </c>
      <c r="AA34">
        <v>233</v>
      </c>
      <c r="AC34" t="str">
        <v>Charlie</v>
      </c>
      <c r="AD34" s="8">
        <v>45950</v>
      </c>
      <c r="AE34">
        <v>233</v>
      </c>
    </row>
    <row r="35" spans="2:31" x14ac:dyDescent="0.25">
      <c r="B35" t="s">
        <v>39</v>
      </c>
      <c r="C35" s="8">
        <v>45938</v>
      </c>
      <c r="D35">
        <v>240</v>
      </c>
      <c r="J35" t="str">
        <v>Emma</v>
      </c>
      <c r="K35" s="8">
        <v>45964</v>
      </c>
      <c r="L35">
        <v>180</v>
      </c>
      <c r="N35" t="str">
        <v>Emma</v>
      </c>
      <c r="O35">
        <v>180</v>
      </c>
      <c r="W35" t="b">
        <v>1</v>
      </c>
      <c r="Y35" t="str">
        <v>Bob</v>
      </c>
      <c r="Z35" s="8">
        <v>45952</v>
      </c>
      <c r="AA35">
        <v>175</v>
      </c>
      <c r="AC35" t="str">
        <v>Bob</v>
      </c>
      <c r="AD35" s="8">
        <v>45952</v>
      </c>
      <c r="AE35">
        <v>175</v>
      </c>
    </row>
    <row r="36" spans="2:31" x14ac:dyDescent="0.25">
      <c r="B36" t="s">
        <v>37</v>
      </c>
      <c r="C36" s="8">
        <v>45940</v>
      </c>
      <c r="D36">
        <v>174</v>
      </c>
      <c r="J36" t="str">
        <v>Emma</v>
      </c>
      <c r="K36" s="8">
        <v>45965</v>
      </c>
      <c r="L36">
        <v>180</v>
      </c>
      <c r="N36" t="str">
        <v>Emma</v>
      </c>
      <c r="O36">
        <v>180</v>
      </c>
      <c r="W36" t="b">
        <v>1</v>
      </c>
      <c r="Y36" t="str">
        <v>Daniel</v>
      </c>
      <c r="Z36" s="8">
        <v>45953</v>
      </c>
      <c r="AA36">
        <v>123</v>
      </c>
      <c r="AC36" t="str">
        <v>Daniel</v>
      </c>
      <c r="AD36" s="8">
        <v>45953</v>
      </c>
      <c r="AE36">
        <v>123</v>
      </c>
    </row>
    <row r="37" spans="2:31" x14ac:dyDescent="0.25">
      <c r="B37" t="s">
        <v>37</v>
      </c>
      <c r="C37" s="8">
        <v>45940</v>
      </c>
      <c r="D37">
        <v>119</v>
      </c>
      <c r="J37" t="str">
        <v>Alice</v>
      </c>
      <c r="K37" s="8">
        <v>45963</v>
      </c>
      <c r="L37">
        <v>178</v>
      </c>
      <c r="N37" t="str">
        <v>Alice</v>
      </c>
      <c r="O37">
        <v>178</v>
      </c>
      <c r="W37" t="b">
        <v>1</v>
      </c>
      <c r="Y37" t="str">
        <v>Daniel</v>
      </c>
      <c r="Z37" s="8">
        <v>45956</v>
      </c>
      <c r="AA37">
        <v>180</v>
      </c>
      <c r="AC37" t="str">
        <v>Daniel</v>
      </c>
      <c r="AD37" s="8">
        <v>45956</v>
      </c>
      <c r="AE37">
        <v>180</v>
      </c>
    </row>
    <row r="38" spans="2:31" x14ac:dyDescent="0.25">
      <c r="B38" t="s">
        <v>38</v>
      </c>
      <c r="C38" s="8">
        <v>45941</v>
      </c>
      <c r="D38">
        <v>237</v>
      </c>
      <c r="J38" t="str">
        <v>Charlie</v>
      </c>
      <c r="K38" s="8">
        <v>45933</v>
      </c>
      <c r="L38">
        <v>176</v>
      </c>
      <c r="N38" t="str">
        <v>Charlie</v>
      </c>
      <c r="O38">
        <v>176</v>
      </c>
      <c r="W38" t="b">
        <v>0</v>
      </c>
      <c r="Y38" t="str">
        <v>Emma</v>
      </c>
      <c r="Z38" s="8">
        <v>45956</v>
      </c>
      <c r="AA38">
        <v>211</v>
      </c>
      <c r="AC38" t="str">
        <v>Emma</v>
      </c>
      <c r="AD38" s="8">
        <v>45956</v>
      </c>
      <c r="AE38">
        <v>211</v>
      </c>
    </row>
    <row r="39" spans="2:31" x14ac:dyDescent="0.25">
      <c r="B39" t="s">
        <v>41</v>
      </c>
      <c r="C39" s="8">
        <v>45941</v>
      </c>
      <c r="D39">
        <v>71</v>
      </c>
      <c r="J39" t="str">
        <v>Daniel</v>
      </c>
      <c r="K39" s="8">
        <v>45949</v>
      </c>
      <c r="L39">
        <v>175</v>
      </c>
      <c r="N39" t="str">
        <v>Daniel</v>
      </c>
      <c r="O39">
        <v>175</v>
      </c>
      <c r="W39" t="b">
        <v>0</v>
      </c>
      <c r="Y39" t="str">
        <v>Daniel</v>
      </c>
      <c r="Z39" s="8">
        <v>45958</v>
      </c>
      <c r="AA39">
        <v>216</v>
      </c>
      <c r="AC39" t="str">
        <v>Daniel</v>
      </c>
      <c r="AD39" s="8">
        <v>45958</v>
      </c>
      <c r="AE39">
        <v>216</v>
      </c>
    </row>
    <row r="40" spans="2:31" x14ac:dyDescent="0.25">
      <c r="B40" t="s">
        <v>39</v>
      </c>
      <c r="C40" s="8">
        <v>45942</v>
      </c>
      <c r="D40">
        <v>71</v>
      </c>
      <c r="J40" t="str">
        <v>Bob</v>
      </c>
      <c r="K40" s="8">
        <v>45952</v>
      </c>
      <c r="L40">
        <v>175</v>
      </c>
      <c r="N40" t="str">
        <v>Bob</v>
      </c>
      <c r="O40">
        <v>175</v>
      </c>
      <c r="W40" t="b">
        <v>0</v>
      </c>
      <c r="Y40" t="str">
        <v>Alice</v>
      </c>
      <c r="Z40" s="8">
        <v>45963</v>
      </c>
      <c r="AA40">
        <v>112</v>
      </c>
      <c r="AC40" t="str">
        <v>Alice</v>
      </c>
      <c r="AD40" s="8">
        <v>45963</v>
      </c>
      <c r="AE40">
        <v>112</v>
      </c>
    </row>
    <row r="41" spans="2:31" x14ac:dyDescent="0.25">
      <c r="B41" t="s">
        <v>38</v>
      </c>
      <c r="C41" s="8">
        <v>45944</v>
      </c>
      <c r="D41">
        <v>55</v>
      </c>
      <c r="J41" t="str">
        <v>Alice</v>
      </c>
      <c r="K41" s="8">
        <v>45940</v>
      </c>
      <c r="L41">
        <v>174</v>
      </c>
      <c r="N41" t="str">
        <v>Alice</v>
      </c>
      <c r="O41">
        <v>174</v>
      </c>
      <c r="W41" t="b">
        <v>1</v>
      </c>
      <c r="Y41" t="str">
        <v>Alice</v>
      </c>
      <c r="Z41" s="8">
        <v>45963</v>
      </c>
      <c r="AA41">
        <v>178</v>
      </c>
      <c r="AC41" t="str">
        <v>Alice</v>
      </c>
      <c r="AD41" s="8">
        <v>45963</v>
      </c>
      <c r="AE41">
        <v>178</v>
      </c>
    </row>
    <row r="42" spans="2:31" x14ac:dyDescent="0.25">
      <c r="B42" t="s">
        <v>38</v>
      </c>
      <c r="C42" s="8">
        <v>45945</v>
      </c>
      <c r="D42">
        <v>221</v>
      </c>
      <c r="J42" t="str">
        <v>Alice</v>
      </c>
      <c r="K42" s="8">
        <v>45915</v>
      </c>
      <c r="L42">
        <v>173</v>
      </c>
      <c r="N42" t="str">
        <v>Alice</v>
      </c>
      <c r="O42">
        <v>173</v>
      </c>
      <c r="W42" t="b">
        <v>1</v>
      </c>
      <c r="Y42" t="str">
        <v>Charlie</v>
      </c>
      <c r="Z42" s="8">
        <v>45963</v>
      </c>
      <c r="AA42">
        <v>127</v>
      </c>
      <c r="AC42" t="str">
        <v>Charlie</v>
      </c>
      <c r="AD42" s="8">
        <v>45963</v>
      </c>
      <c r="AE42">
        <v>127</v>
      </c>
    </row>
    <row r="43" spans="2:31" x14ac:dyDescent="0.25">
      <c r="B43" t="s">
        <v>37</v>
      </c>
      <c r="C43" s="8">
        <v>45947</v>
      </c>
      <c r="D43">
        <v>238</v>
      </c>
      <c r="J43" t="str">
        <v>Alice</v>
      </c>
      <c r="K43" s="8">
        <v>45914</v>
      </c>
      <c r="L43">
        <v>171</v>
      </c>
      <c r="N43" t="str">
        <v>Alice</v>
      </c>
      <c r="O43">
        <v>171</v>
      </c>
      <c r="W43" t="b">
        <v>1</v>
      </c>
      <c r="Y43" t="str">
        <v>Emma</v>
      </c>
      <c r="Z43" s="8">
        <v>45964</v>
      </c>
      <c r="AA43">
        <v>180</v>
      </c>
      <c r="AC43" t="str">
        <v>Emma</v>
      </c>
      <c r="AD43" s="8">
        <v>45964</v>
      </c>
      <c r="AE43">
        <v>180</v>
      </c>
    </row>
    <row r="44" spans="2:31" x14ac:dyDescent="0.25">
      <c r="B44" t="s">
        <v>38</v>
      </c>
      <c r="C44" s="8">
        <v>45947</v>
      </c>
      <c r="D44">
        <v>216</v>
      </c>
      <c r="J44" t="str">
        <v>Daniel</v>
      </c>
      <c r="K44" s="8">
        <v>45906</v>
      </c>
      <c r="L44">
        <v>169</v>
      </c>
      <c r="N44" t="str">
        <v>Daniel</v>
      </c>
      <c r="O44">
        <v>169</v>
      </c>
      <c r="W44" t="b">
        <v>1</v>
      </c>
      <c r="Y44" t="str">
        <v>Emma</v>
      </c>
      <c r="Z44" s="8">
        <v>45964</v>
      </c>
      <c r="AA44">
        <v>101</v>
      </c>
      <c r="AC44" t="str">
        <v>Emma</v>
      </c>
      <c r="AD44" s="8">
        <v>45964</v>
      </c>
      <c r="AE44">
        <v>101</v>
      </c>
    </row>
    <row r="45" spans="2:31" x14ac:dyDescent="0.25">
      <c r="B45" t="s">
        <v>37</v>
      </c>
      <c r="C45" s="8">
        <v>45947</v>
      </c>
      <c r="D45">
        <v>219</v>
      </c>
      <c r="J45" t="str">
        <v>Daniel</v>
      </c>
      <c r="K45" s="8">
        <v>45995</v>
      </c>
      <c r="L45">
        <v>168</v>
      </c>
      <c r="N45" t="str">
        <v>Daniel</v>
      </c>
      <c r="O45">
        <v>168</v>
      </c>
      <c r="W45" t="b">
        <v>1</v>
      </c>
      <c r="Y45" t="str">
        <v>Emma</v>
      </c>
      <c r="Z45" s="8">
        <v>45965</v>
      </c>
      <c r="AA45">
        <v>180</v>
      </c>
      <c r="AC45" t="str">
        <v>Emma</v>
      </c>
      <c r="AD45" s="8">
        <v>45965</v>
      </c>
      <c r="AE45">
        <v>180</v>
      </c>
    </row>
    <row r="46" spans="2:31" x14ac:dyDescent="0.25">
      <c r="B46" t="s">
        <v>40</v>
      </c>
      <c r="C46" s="8">
        <v>45949</v>
      </c>
      <c r="D46">
        <v>175</v>
      </c>
      <c r="J46" t="str">
        <v>Daniel</v>
      </c>
      <c r="K46" s="8">
        <v>45993</v>
      </c>
      <c r="L46">
        <v>166</v>
      </c>
      <c r="N46" t="str">
        <v>Daniel</v>
      </c>
      <c r="O46">
        <v>166</v>
      </c>
      <c r="W46" t="b">
        <v>1</v>
      </c>
      <c r="Y46" t="str">
        <v>Bob</v>
      </c>
      <c r="Z46" s="8">
        <v>45966</v>
      </c>
      <c r="AA46">
        <v>110</v>
      </c>
      <c r="AC46" t="str">
        <v>Bob</v>
      </c>
      <c r="AD46" s="8">
        <v>45966</v>
      </c>
      <c r="AE46">
        <v>110</v>
      </c>
    </row>
    <row r="47" spans="2:31" x14ac:dyDescent="0.25">
      <c r="B47" t="s">
        <v>38</v>
      </c>
      <c r="C47" s="8">
        <v>45949</v>
      </c>
      <c r="D47">
        <v>162</v>
      </c>
      <c r="J47" t="str">
        <v>Bob</v>
      </c>
      <c r="K47" s="8">
        <v>45931</v>
      </c>
      <c r="L47">
        <v>165</v>
      </c>
      <c r="N47" t="str">
        <v>Bob</v>
      </c>
      <c r="O47">
        <v>165</v>
      </c>
      <c r="W47" t="b">
        <v>1</v>
      </c>
      <c r="Y47" t="str">
        <v>Bob</v>
      </c>
      <c r="Z47" s="8">
        <v>45969</v>
      </c>
      <c r="AA47">
        <v>153</v>
      </c>
      <c r="AC47" t="str">
        <v>Bob</v>
      </c>
      <c r="AD47" s="8">
        <v>45969</v>
      </c>
      <c r="AE47">
        <v>153</v>
      </c>
    </row>
    <row r="48" spans="2:31" x14ac:dyDescent="0.25">
      <c r="B48" t="s">
        <v>39</v>
      </c>
      <c r="C48" s="8">
        <v>45950</v>
      </c>
      <c r="D48">
        <v>233</v>
      </c>
      <c r="J48" t="str">
        <v>Emma</v>
      </c>
      <c r="K48" s="8">
        <v>45980</v>
      </c>
      <c r="L48">
        <v>164</v>
      </c>
      <c r="N48" t="str">
        <v>Emma</v>
      </c>
      <c r="O48">
        <v>164</v>
      </c>
      <c r="W48" t="b">
        <v>1</v>
      </c>
      <c r="Y48" t="str">
        <v>Charlie</v>
      </c>
      <c r="Z48" s="8">
        <v>45970</v>
      </c>
      <c r="AA48">
        <v>134</v>
      </c>
      <c r="AC48" t="str">
        <v>Charlie</v>
      </c>
      <c r="AD48" s="8">
        <v>45970</v>
      </c>
      <c r="AE48">
        <v>134</v>
      </c>
    </row>
    <row r="49" spans="2:31" x14ac:dyDescent="0.25">
      <c r="B49" t="s">
        <v>38</v>
      </c>
      <c r="C49" s="8">
        <v>45952</v>
      </c>
      <c r="D49">
        <v>175</v>
      </c>
      <c r="J49" t="str">
        <v>Bob</v>
      </c>
      <c r="K49" s="8">
        <v>45949</v>
      </c>
      <c r="L49">
        <v>162</v>
      </c>
      <c r="N49" t="str">
        <v>Bob</v>
      </c>
      <c r="O49">
        <v>162</v>
      </c>
      <c r="W49" t="b">
        <v>0</v>
      </c>
      <c r="Y49" t="str">
        <v>Charlie</v>
      </c>
      <c r="Z49" s="8">
        <v>45972</v>
      </c>
      <c r="AA49">
        <v>110</v>
      </c>
      <c r="AC49" t="str">
        <v>Charlie</v>
      </c>
      <c r="AD49" s="8">
        <v>45972</v>
      </c>
      <c r="AE49">
        <v>110</v>
      </c>
    </row>
    <row r="50" spans="2:31" x14ac:dyDescent="0.25">
      <c r="B50" t="s">
        <v>39</v>
      </c>
      <c r="C50" s="8">
        <v>45952</v>
      </c>
      <c r="D50">
        <v>73</v>
      </c>
      <c r="J50" t="str">
        <v>Daniel</v>
      </c>
      <c r="K50" s="8">
        <v>45975</v>
      </c>
      <c r="L50">
        <v>160</v>
      </c>
      <c r="N50" t="str">
        <v>Daniel</v>
      </c>
      <c r="O50">
        <v>160</v>
      </c>
      <c r="W50" t="b">
        <v>1</v>
      </c>
      <c r="Y50" t="str">
        <v>Charlie</v>
      </c>
      <c r="Z50" s="8">
        <v>45972</v>
      </c>
      <c r="AA50">
        <v>206</v>
      </c>
      <c r="AC50" t="str">
        <v>Charlie</v>
      </c>
      <c r="AD50" s="8">
        <v>45972</v>
      </c>
      <c r="AE50">
        <v>206</v>
      </c>
    </row>
    <row r="51" spans="2:31" x14ac:dyDescent="0.25">
      <c r="B51" t="s">
        <v>40</v>
      </c>
      <c r="C51" s="8">
        <v>45953</v>
      </c>
      <c r="D51">
        <v>123</v>
      </c>
      <c r="J51" t="str">
        <v>Emma</v>
      </c>
      <c r="K51" s="8">
        <v>45923</v>
      </c>
      <c r="L51">
        <v>159</v>
      </c>
      <c r="N51" t="str">
        <v>Emma</v>
      </c>
      <c r="O51">
        <v>159</v>
      </c>
      <c r="W51" t="b">
        <v>0</v>
      </c>
      <c r="Y51" t="str">
        <v>Emma</v>
      </c>
      <c r="Z51" s="8">
        <v>45974</v>
      </c>
      <c r="AA51">
        <v>200</v>
      </c>
      <c r="AC51" t="str">
        <v>Emma</v>
      </c>
      <c r="AD51" s="8">
        <v>45974</v>
      </c>
      <c r="AE51">
        <v>200</v>
      </c>
    </row>
    <row r="52" spans="2:31" x14ac:dyDescent="0.25">
      <c r="B52" t="s">
        <v>41</v>
      </c>
      <c r="C52" s="8">
        <v>45954</v>
      </c>
      <c r="D52">
        <v>78</v>
      </c>
      <c r="J52" t="str">
        <v>Alice</v>
      </c>
      <c r="K52" s="8">
        <v>45993</v>
      </c>
      <c r="L52">
        <v>157</v>
      </c>
      <c r="N52" t="str">
        <v>Alice</v>
      </c>
      <c r="O52">
        <v>157</v>
      </c>
      <c r="W52" t="b">
        <v>0</v>
      </c>
      <c r="Y52" t="str">
        <v>Daniel</v>
      </c>
      <c r="Z52" s="8">
        <v>45975</v>
      </c>
      <c r="AA52">
        <v>160</v>
      </c>
      <c r="AC52" t="str">
        <v>Daniel</v>
      </c>
      <c r="AD52" s="8">
        <v>45975</v>
      </c>
      <c r="AE52">
        <v>160</v>
      </c>
    </row>
    <row r="53" spans="2:31" x14ac:dyDescent="0.25">
      <c r="B53" t="s">
        <v>41</v>
      </c>
      <c r="C53" s="8">
        <v>45954</v>
      </c>
      <c r="D53">
        <v>54</v>
      </c>
      <c r="J53" t="str">
        <v>Bob</v>
      </c>
      <c r="K53" s="8">
        <v>45969</v>
      </c>
      <c r="L53">
        <v>153</v>
      </c>
      <c r="N53" t="str">
        <v>Bob</v>
      </c>
      <c r="O53">
        <v>153</v>
      </c>
      <c r="W53" t="b">
        <v>1</v>
      </c>
      <c r="Y53" t="str">
        <v>Emma</v>
      </c>
      <c r="Z53" s="8">
        <v>45976</v>
      </c>
      <c r="AA53">
        <v>239</v>
      </c>
      <c r="AC53" t="str">
        <v>Emma</v>
      </c>
      <c r="AD53" s="8">
        <v>45976</v>
      </c>
      <c r="AE53">
        <v>239</v>
      </c>
    </row>
    <row r="54" spans="2:31" x14ac:dyDescent="0.25">
      <c r="B54" t="s">
        <v>40</v>
      </c>
      <c r="C54" s="8">
        <v>45956</v>
      </c>
      <c r="D54">
        <v>180</v>
      </c>
      <c r="J54" t="str">
        <v>Bob</v>
      </c>
      <c r="K54" s="8">
        <v>45996</v>
      </c>
      <c r="L54">
        <v>152</v>
      </c>
      <c r="N54" t="str">
        <v>Bob</v>
      </c>
      <c r="O54">
        <v>152</v>
      </c>
      <c r="W54" t="b">
        <v>0</v>
      </c>
      <c r="Y54" t="str">
        <v>Daniel</v>
      </c>
      <c r="Z54" s="8">
        <v>45976</v>
      </c>
      <c r="AA54">
        <v>143</v>
      </c>
      <c r="AC54" t="str">
        <v>Daniel</v>
      </c>
      <c r="AD54" s="8">
        <v>45976</v>
      </c>
      <c r="AE54">
        <v>143</v>
      </c>
    </row>
    <row r="55" spans="2:31" x14ac:dyDescent="0.25">
      <c r="B55" t="s">
        <v>38</v>
      </c>
      <c r="C55" s="8">
        <v>45956</v>
      </c>
      <c r="D55">
        <v>55</v>
      </c>
      <c r="J55" t="str">
        <v>Alice</v>
      </c>
      <c r="K55" s="8">
        <v>45917</v>
      </c>
      <c r="L55">
        <v>148</v>
      </c>
      <c r="N55" t="str">
        <v>Alice</v>
      </c>
      <c r="O55">
        <v>148</v>
      </c>
      <c r="W55" t="b">
        <v>1</v>
      </c>
      <c r="Y55" t="str">
        <v>Daniel</v>
      </c>
      <c r="Z55" s="8">
        <v>45978</v>
      </c>
      <c r="AA55">
        <v>247</v>
      </c>
      <c r="AC55" t="str">
        <v>Daniel</v>
      </c>
      <c r="AD55" s="8">
        <v>45978</v>
      </c>
      <c r="AE55">
        <v>247</v>
      </c>
    </row>
    <row r="56" spans="2:31" x14ac:dyDescent="0.25">
      <c r="B56" t="s">
        <v>41</v>
      </c>
      <c r="C56" s="8">
        <v>45956</v>
      </c>
      <c r="D56">
        <v>211</v>
      </c>
      <c r="J56" t="str">
        <v>Emma</v>
      </c>
      <c r="K56" s="8">
        <v>45908</v>
      </c>
      <c r="L56">
        <v>146</v>
      </c>
      <c r="N56" t="str">
        <v>Emma</v>
      </c>
      <c r="O56">
        <v>146</v>
      </c>
      <c r="W56" t="b">
        <v>1</v>
      </c>
      <c r="Y56" t="str">
        <v>Bob</v>
      </c>
      <c r="Z56" s="8">
        <v>45979</v>
      </c>
      <c r="AA56">
        <v>208</v>
      </c>
      <c r="AC56" t="str">
        <v>Bob</v>
      </c>
      <c r="AD56" s="8">
        <v>45979</v>
      </c>
      <c r="AE56">
        <v>208</v>
      </c>
    </row>
    <row r="57" spans="2:31" x14ac:dyDescent="0.25">
      <c r="B57" t="s">
        <v>40</v>
      </c>
      <c r="C57" s="8">
        <v>45958</v>
      </c>
      <c r="D57">
        <v>216</v>
      </c>
      <c r="J57" t="str">
        <v>Alice</v>
      </c>
      <c r="K57" s="8">
        <v>45917</v>
      </c>
      <c r="L57">
        <v>143</v>
      </c>
      <c r="N57" t="str">
        <v>Alice</v>
      </c>
      <c r="O57">
        <v>143</v>
      </c>
      <c r="W57" t="b">
        <v>0</v>
      </c>
      <c r="Y57" t="str">
        <v>Bob</v>
      </c>
      <c r="Z57" s="8">
        <v>45979</v>
      </c>
      <c r="AA57">
        <v>107</v>
      </c>
      <c r="AC57" t="str">
        <v>Bob</v>
      </c>
      <c r="AD57" s="8">
        <v>45979</v>
      </c>
      <c r="AE57">
        <v>107</v>
      </c>
    </row>
    <row r="58" spans="2:31" x14ac:dyDescent="0.25">
      <c r="B58" t="s">
        <v>37</v>
      </c>
      <c r="C58" s="8">
        <v>45959</v>
      </c>
      <c r="D58">
        <v>72</v>
      </c>
      <c r="J58" t="str">
        <v>Daniel</v>
      </c>
      <c r="K58" s="8">
        <v>45976</v>
      </c>
      <c r="L58">
        <v>143</v>
      </c>
      <c r="N58" t="str">
        <v>Daniel</v>
      </c>
      <c r="O58">
        <v>143</v>
      </c>
      <c r="W58" t="b">
        <v>0</v>
      </c>
      <c r="Y58" t="str">
        <v>Emma</v>
      </c>
      <c r="Z58" s="8">
        <v>45980</v>
      </c>
      <c r="AA58">
        <v>164</v>
      </c>
      <c r="AC58" t="str">
        <v>Emma</v>
      </c>
      <c r="AD58" s="8">
        <v>45980</v>
      </c>
      <c r="AE58">
        <v>164</v>
      </c>
    </row>
    <row r="59" spans="2:31" x14ac:dyDescent="0.25">
      <c r="B59" t="s">
        <v>41</v>
      </c>
      <c r="C59" s="8">
        <v>45960</v>
      </c>
      <c r="D59">
        <v>53</v>
      </c>
      <c r="J59" t="str">
        <v>Alice</v>
      </c>
      <c r="K59" s="8">
        <v>45935</v>
      </c>
      <c r="L59">
        <v>142</v>
      </c>
      <c r="N59" t="str">
        <v>Alice</v>
      </c>
      <c r="O59">
        <v>142</v>
      </c>
      <c r="W59" t="b">
        <v>0</v>
      </c>
      <c r="Y59" t="str">
        <v>Daniel</v>
      </c>
      <c r="Z59" s="8">
        <v>45981</v>
      </c>
      <c r="AA59">
        <v>245</v>
      </c>
      <c r="AC59" t="str">
        <v>Daniel</v>
      </c>
      <c r="AD59" s="8">
        <v>45981</v>
      </c>
      <c r="AE59">
        <v>245</v>
      </c>
    </row>
    <row r="60" spans="2:31" x14ac:dyDescent="0.25">
      <c r="B60" t="s">
        <v>38</v>
      </c>
      <c r="C60" s="8">
        <v>45961</v>
      </c>
      <c r="D60">
        <v>99</v>
      </c>
      <c r="J60" t="str">
        <v>Charlie</v>
      </c>
      <c r="K60" s="8">
        <v>45970</v>
      </c>
      <c r="L60">
        <v>134</v>
      </c>
      <c r="N60" t="str">
        <v>Charlie</v>
      </c>
      <c r="O60">
        <v>134</v>
      </c>
      <c r="W60" t="b">
        <v>0</v>
      </c>
      <c r="Y60" t="str">
        <v>Alice</v>
      </c>
      <c r="Z60" s="8">
        <v>45982</v>
      </c>
      <c r="AA60">
        <v>183</v>
      </c>
      <c r="AC60" t="str">
        <v>Alice</v>
      </c>
      <c r="AD60" s="8">
        <v>45982</v>
      </c>
      <c r="AE60">
        <v>183</v>
      </c>
    </row>
    <row r="61" spans="2:31" x14ac:dyDescent="0.25">
      <c r="B61" t="s">
        <v>40</v>
      </c>
      <c r="C61" s="8">
        <v>45962</v>
      </c>
      <c r="D61">
        <v>64</v>
      </c>
      <c r="J61" t="str">
        <v>Alice</v>
      </c>
      <c r="K61" s="8">
        <v>45910</v>
      </c>
      <c r="L61">
        <v>132</v>
      </c>
      <c r="N61" t="str">
        <v>Alice</v>
      </c>
      <c r="O61">
        <v>132</v>
      </c>
      <c r="W61" t="b">
        <v>1</v>
      </c>
      <c r="Y61" t="str">
        <v>Emma</v>
      </c>
      <c r="Z61" s="8">
        <v>45983</v>
      </c>
      <c r="AA61">
        <v>209</v>
      </c>
      <c r="AC61" t="str">
        <v>Emma</v>
      </c>
      <c r="AD61" s="8">
        <v>45983</v>
      </c>
      <c r="AE61">
        <v>209</v>
      </c>
    </row>
    <row r="62" spans="2:31" x14ac:dyDescent="0.25">
      <c r="B62" t="s">
        <v>37</v>
      </c>
      <c r="C62" s="8">
        <v>45963</v>
      </c>
      <c r="D62">
        <v>112</v>
      </c>
      <c r="J62" t="str">
        <v>Charlie</v>
      </c>
      <c r="K62" s="8">
        <v>45963</v>
      </c>
      <c r="L62">
        <v>127</v>
      </c>
      <c r="N62" t="str">
        <v>Charlie</v>
      </c>
      <c r="O62">
        <v>127</v>
      </c>
      <c r="W62" t="b">
        <v>1</v>
      </c>
      <c r="Y62" t="str">
        <v>Emma</v>
      </c>
      <c r="Z62" s="8">
        <v>45983</v>
      </c>
      <c r="AA62">
        <v>117</v>
      </c>
      <c r="AC62" t="str">
        <v>Emma</v>
      </c>
      <c r="AD62" s="8">
        <v>45983</v>
      </c>
      <c r="AE62">
        <v>117</v>
      </c>
    </row>
    <row r="63" spans="2:31" x14ac:dyDescent="0.25">
      <c r="B63" t="s">
        <v>37</v>
      </c>
      <c r="C63" s="8">
        <v>45963</v>
      </c>
      <c r="D63">
        <v>178</v>
      </c>
      <c r="J63" t="str">
        <v>Daniel</v>
      </c>
      <c r="K63" s="8">
        <v>45953</v>
      </c>
      <c r="L63">
        <v>123</v>
      </c>
      <c r="N63" t="str">
        <v>Daniel</v>
      </c>
      <c r="O63">
        <v>123</v>
      </c>
      <c r="W63" t="b">
        <v>1</v>
      </c>
      <c r="Y63" t="str">
        <v>Bob</v>
      </c>
      <c r="Z63" s="8">
        <v>45984</v>
      </c>
      <c r="AA63">
        <v>206</v>
      </c>
      <c r="AC63" t="str">
        <v>Bob</v>
      </c>
      <c r="AD63" s="8">
        <v>45984</v>
      </c>
      <c r="AE63">
        <v>206</v>
      </c>
    </row>
    <row r="64" spans="2:31" x14ac:dyDescent="0.25">
      <c r="B64" t="s">
        <v>39</v>
      </c>
      <c r="C64" s="8">
        <v>45963</v>
      </c>
      <c r="D64">
        <v>127</v>
      </c>
      <c r="J64" t="str">
        <v>Charlie</v>
      </c>
      <c r="K64" s="8">
        <v>45903</v>
      </c>
      <c r="L64">
        <v>121</v>
      </c>
      <c r="N64" t="str">
        <v>Charlie</v>
      </c>
      <c r="O64">
        <v>121</v>
      </c>
      <c r="W64" t="b">
        <v>0</v>
      </c>
      <c r="Y64" t="str">
        <v>Alice</v>
      </c>
      <c r="Z64" s="8">
        <v>45985</v>
      </c>
      <c r="AA64">
        <v>198</v>
      </c>
      <c r="AC64" t="str">
        <v>Alice</v>
      </c>
      <c r="AD64" s="8">
        <v>45985</v>
      </c>
      <c r="AE64">
        <v>198</v>
      </c>
    </row>
    <row r="65" spans="2:31" x14ac:dyDescent="0.25">
      <c r="B65" t="s">
        <v>39</v>
      </c>
      <c r="C65" s="8">
        <v>45963</v>
      </c>
      <c r="D65">
        <v>78</v>
      </c>
      <c r="J65" t="str">
        <v>Alice</v>
      </c>
      <c r="K65" s="8">
        <v>45910</v>
      </c>
      <c r="L65">
        <v>121</v>
      </c>
      <c r="N65" t="str">
        <v>Alice</v>
      </c>
      <c r="O65">
        <v>121</v>
      </c>
      <c r="W65" t="b">
        <v>1</v>
      </c>
      <c r="Y65" t="str">
        <v>Alice</v>
      </c>
      <c r="Z65" s="8">
        <v>45987</v>
      </c>
      <c r="AA65">
        <v>219</v>
      </c>
      <c r="AC65" t="str">
        <v>Alice</v>
      </c>
      <c r="AD65" s="8">
        <v>45987</v>
      </c>
      <c r="AE65">
        <v>219</v>
      </c>
    </row>
    <row r="66" spans="2:31" x14ac:dyDescent="0.25">
      <c r="B66" t="s">
        <v>41</v>
      </c>
      <c r="C66" s="8">
        <v>45964</v>
      </c>
      <c r="D66">
        <v>180</v>
      </c>
      <c r="J66" t="str">
        <v>Alice</v>
      </c>
      <c r="K66" s="8">
        <v>45940</v>
      </c>
      <c r="L66">
        <v>119</v>
      </c>
      <c r="N66" t="str">
        <v>Alice</v>
      </c>
      <c r="O66">
        <v>119</v>
      </c>
      <c r="W66" t="b">
        <v>1</v>
      </c>
      <c r="Y66" t="str">
        <v>Alice</v>
      </c>
      <c r="Z66" s="8">
        <v>45989</v>
      </c>
      <c r="AA66">
        <v>222</v>
      </c>
      <c r="AC66" t="str">
        <v>Alice</v>
      </c>
      <c r="AD66" s="8">
        <v>45989</v>
      </c>
      <c r="AE66">
        <v>222</v>
      </c>
    </row>
    <row r="67" spans="2:31" x14ac:dyDescent="0.25">
      <c r="B67" t="s">
        <v>41</v>
      </c>
      <c r="C67" s="8">
        <v>45964</v>
      </c>
      <c r="D67">
        <v>101</v>
      </c>
      <c r="J67" t="str">
        <v>Emma</v>
      </c>
      <c r="K67" s="8">
        <v>45983</v>
      </c>
      <c r="L67">
        <v>117</v>
      </c>
      <c r="N67" t="str">
        <v>Emma</v>
      </c>
      <c r="O67">
        <v>117</v>
      </c>
      <c r="W67" t="b">
        <v>0</v>
      </c>
      <c r="Y67" t="str">
        <v>Emma</v>
      </c>
      <c r="Z67" s="8">
        <v>45991</v>
      </c>
      <c r="AA67">
        <v>112</v>
      </c>
      <c r="AC67" t="str">
        <v>Emma</v>
      </c>
      <c r="AD67" s="8">
        <v>45991</v>
      </c>
      <c r="AE67">
        <v>112</v>
      </c>
    </row>
    <row r="68" spans="2:31" x14ac:dyDescent="0.25">
      <c r="B68" t="s">
        <v>40</v>
      </c>
      <c r="C68" s="8">
        <v>45965</v>
      </c>
      <c r="D68">
        <v>56</v>
      </c>
      <c r="J68" t="str">
        <v>Alice</v>
      </c>
      <c r="K68" s="8">
        <v>45963</v>
      </c>
      <c r="L68">
        <v>112</v>
      </c>
      <c r="N68" t="str">
        <v>Alice</v>
      </c>
      <c r="O68">
        <v>112</v>
      </c>
      <c r="W68" t="b">
        <v>1</v>
      </c>
      <c r="Y68" t="str">
        <v>Emma</v>
      </c>
      <c r="Z68" s="8">
        <v>45992</v>
      </c>
      <c r="AA68">
        <v>235</v>
      </c>
      <c r="AC68" t="str">
        <v>Emma</v>
      </c>
      <c r="AD68" s="8">
        <v>45992</v>
      </c>
      <c r="AE68">
        <v>235</v>
      </c>
    </row>
    <row r="69" spans="2:31" x14ac:dyDescent="0.25">
      <c r="B69" t="s">
        <v>41</v>
      </c>
      <c r="C69" s="8">
        <v>45965</v>
      </c>
      <c r="D69">
        <v>180</v>
      </c>
      <c r="J69" t="str">
        <v>Emma</v>
      </c>
      <c r="K69" s="8">
        <v>45991</v>
      </c>
      <c r="L69">
        <v>112</v>
      </c>
      <c r="N69" t="str">
        <v>Emma</v>
      </c>
      <c r="O69">
        <v>112</v>
      </c>
      <c r="W69" t="b">
        <v>1</v>
      </c>
      <c r="Y69" t="str">
        <v>Alice</v>
      </c>
      <c r="Z69" s="8">
        <v>45993</v>
      </c>
      <c r="AA69">
        <v>157</v>
      </c>
      <c r="AC69" t="str">
        <v>Alice</v>
      </c>
      <c r="AD69" s="8">
        <v>45993</v>
      </c>
      <c r="AE69">
        <v>157</v>
      </c>
    </row>
    <row r="70" spans="2:31" x14ac:dyDescent="0.25">
      <c r="B70" t="s">
        <v>38</v>
      </c>
      <c r="C70" s="8">
        <v>45966</v>
      </c>
      <c r="D70">
        <v>110</v>
      </c>
      <c r="J70" t="str">
        <v>Bob</v>
      </c>
      <c r="K70" s="8">
        <v>45966</v>
      </c>
      <c r="L70">
        <v>110</v>
      </c>
      <c r="N70" t="str">
        <v>Bob</v>
      </c>
      <c r="O70">
        <v>110</v>
      </c>
      <c r="W70" t="b">
        <v>0</v>
      </c>
      <c r="Y70" t="str">
        <v>Daniel</v>
      </c>
      <c r="Z70" s="8">
        <v>45993</v>
      </c>
      <c r="AA70">
        <v>166</v>
      </c>
      <c r="AC70" t="str">
        <v>Daniel</v>
      </c>
      <c r="AD70" s="8">
        <v>45993</v>
      </c>
      <c r="AE70">
        <v>166</v>
      </c>
    </row>
    <row r="71" spans="2:31" x14ac:dyDescent="0.25">
      <c r="B71" t="s">
        <v>38</v>
      </c>
      <c r="C71" s="8">
        <v>45967</v>
      </c>
      <c r="D71">
        <v>75</v>
      </c>
      <c r="J71" t="str">
        <v>Charlie</v>
      </c>
      <c r="K71" s="8">
        <v>45972</v>
      </c>
      <c r="L71">
        <v>110</v>
      </c>
      <c r="N71" t="str">
        <v>Charlie</v>
      </c>
      <c r="O71">
        <v>110</v>
      </c>
      <c r="W71" t="b">
        <v>1</v>
      </c>
      <c r="Y71" t="str">
        <v>Emma</v>
      </c>
      <c r="Z71" s="8">
        <v>45993</v>
      </c>
      <c r="AA71">
        <v>199</v>
      </c>
      <c r="AC71" t="str">
        <v>Emma</v>
      </c>
      <c r="AD71" s="8">
        <v>45993</v>
      </c>
      <c r="AE71">
        <v>199</v>
      </c>
    </row>
    <row r="72" spans="2:31" x14ac:dyDescent="0.25">
      <c r="B72" t="s">
        <v>38</v>
      </c>
      <c r="C72" s="8">
        <v>45969</v>
      </c>
      <c r="D72">
        <v>153</v>
      </c>
      <c r="J72" t="str">
        <v>Bob</v>
      </c>
      <c r="K72" s="8">
        <v>45979</v>
      </c>
      <c r="L72">
        <v>107</v>
      </c>
      <c r="N72" t="str">
        <v>Bob</v>
      </c>
      <c r="O72">
        <v>107</v>
      </c>
      <c r="W72" t="b">
        <v>1</v>
      </c>
      <c r="Y72" t="str">
        <v>Daniel</v>
      </c>
      <c r="Z72" s="8">
        <v>45994</v>
      </c>
      <c r="AA72">
        <v>190</v>
      </c>
      <c r="AC72" t="str">
        <v>Daniel</v>
      </c>
      <c r="AD72" s="8">
        <v>45994</v>
      </c>
      <c r="AE72">
        <v>190</v>
      </c>
    </row>
    <row r="73" spans="2:31" x14ac:dyDescent="0.25">
      <c r="B73" t="s">
        <v>39</v>
      </c>
      <c r="C73" s="8">
        <v>45970</v>
      </c>
      <c r="D73">
        <v>134</v>
      </c>
      <c r="J73" t="str">
        <v>Alice</v>
      </c>
      <c r="K73" s="8">
        <v>45905</v>
      </c>
      <c r="L73">
        <v>104</v>
      </c>
      <c r="N73" t="str">
        <v>Alice</v>
      </c>
      <c r="O73">
        <v>104</v>
      </c>
      <c r="W73" t="b">
        <v>1</v>
      </c>
      <c r="Y73" t="str">
        <v>Daniel</v>
      </c>
      <c r="Z73" s="8">
        <v>45995</v>
      </c>
      <c r="AA73">
        <v>168</v>
      </c>
      <c r="AC73" t="str">
        <v>Daniel</v>
      </c>
      <c r="AD73" s="8">
        <v>45995</v>
      </c>
      <c r="AE73">
        <v>168</v>
      </c>
    </row>
    <row r="74" spans="2:31" x14ac:dyDescent="0.25">
      <c r="B74" t="s">
        <v>39</v>
      </c>
      <c r="C74" s="8">
        <v>45972</v>
      </c>
      <c r="D74">
        <v>110</v>
      </c>
      <c r="J74" t="str">
        <v>Daniel</v>
      </c>
      <c r="K74" s="8">
        <v>45912</v>
      </c>
      <c r="L74">
        <v>103</v>
      </c>
      <c r="N74" t="str">
        <v>Daniel</v>
      </c>
      <c r="O74">
        <v>103</v>
      </c>
      <c r="W74" t="b">
        <v>1</v>
      </c>
      <c r="Y74" t="str">
        <v>Bob</v>
      </c>
      <c r="Z74" s="8">
        <v>45996</v>
      </c>
      <c r="AA74">
        <v>152</v>
      </c>
      <c r="AC74" t="str">
        <v>Bob</v>
      </c>
      <c r="AD74" s="8">
        <v>45996</v>
      </c>
      <c r="AE74">
        <v>152</v>
      </c>
    </row>
    <row r="75" spans="2:31" x14ac:dyDescent="0.25">
      <c r="B75" t="s">
        <v>39</v>
      </c>
      <c r="C75" s="8">
        <v>45972</v>
      </c>
      <c r="D75">
        <v>206</v>
      </c>
      <c r="J75" t="str">
        <v>Emma</v>
      </c>
      <c r="K75" s="8">
        <v>45964</v>
      </c>
      <c r="L75">
        <v>101</v>
      </c>
      <c r="N75" t="str">
        <v>Emma</v>
      </c>
      <c r="O75">
        <v>101</v>
      </c>
      <c r="W75" t="b">
        <v>1</v>
      </c>
      <c r="Y75" t="str">
        <v>Emma</v>
      </c>
      <c r="Z75" s="8">
        <v>45999</v>
      </c>
      <c r="AA75">
        <v>188</v>
      </c>
      <c r="AC75" t="str">
        <v>Emma</v>
      </c>
      <c r="AD75" s="8">
        <v>45999</v>
      </c>
      <c r="AE75">
        <v>188</v>
      </c>
    </row>
    <row r="76" spans="2:31" x14ac:dyDescent="0.25">
      <c r="B76" t="s">
        <v>41</v>
      </c>
      <c r="C76" s="8">
        <v>45974</v>
      </c>
      <c r="D76">
        <v>200</v>
      </c>
      <c r="J76" t="str">
        <v>Bob</v>
      </c>
      <c r="K76" s="8">
        <v>45961</v>
      </c>
      <c r="L76">
        <v>99</v>
      </c>
      <c r="N76" t="str">
        <v>Bob</v>
      </c>
      <c r="O76">
        <v>99</v>
      </c>
      <c r="W76" t="b">
        <v>1</v>
      </c>
    </row>
    <row r="77" spans="2:31" x14ac:dyDescent="0.25">
      <c r="B77" t="s">
        <v>40</v>
      </c>
      <c r="C77" s="8">
        <v>45975</v>
      </c>
      <c r="D77">
        <v>160</v>
      </c>
      <c r="J77" t="str">
        <v>Alice</v>
      </c>
      <c r="K77" s="8">
        <v>45989</v>
      </c>
      <c r="L77">
        <v>96</v>
      </c>
      <c r="N77" t="str">
        <v>Alice</v>
      </c>
      <c r="O77">
        <v>96</v>
      </c>
      <c r="W77" t="b">
        <v>1</v>
      </c>
    </row>
    <row r="78" spans="2:31" x14ac:dyDescent="0.25">
      <c r="B78" t="s">
        <v>41</v>
      </c>
      <c r="C78" s="8">
        <v>45976</v>
      </c>
      <c r="D78">
        <v>239</v>
      </c>
      <c r="J78" t="str">
        <v>Daniel</v>
      </c>
      <c r="K78" s="8">
        <v>45919</v>
      </c>
      <c r="L78">
        <v>91</v>
      </c>
      <c r="N78" t="str">
        <v>Daniel</v>
      </c>
      <c r="O78">
        <v>91</v>
      </c>
      <c r="W78" t="b">
        <v>1</v>
      </c>
    </row>
    <row r="79" spans="2:31" x14ac:dyDescent="0.25">
      <c r="B79" t="s">
        <v>40</v>
      </c>
      <c r="C79" s="8">
        <v>45976</v>
      </c>
      <c r="D79">
        <v>143</v>
      </c>
      <c r="J79" t="str">
        <v>Emma</v>
      </c>
      <c r="K79" s="8">
        <v>45921</v>
      </c>
      <c r="L79">
        <v>91</v>
      </c>
      <c r="N79" t="str">
        <v>Emma</v>
      </c>
      <c r="O79">
        <v>91</v>
      </c>
      <c r="W79" t="b">
        <v>1</v>
      </c>
    </row>
    <row r="80" spans="2:31" x14ac:dyDescent="0.25">
      <c r="B80" t="s">
        <v>40</v>
      </c>
      <c r="C80" s="8">
        <v>45978</v>
      </c>
      <c r="D80">
        <v>247</v>
      </c>
      <c r="J80" t="str">
        <v>Alice</v>
      </c>
      <c r="K80" s="8">
        <v>45991</v>
      </c>
      <c r="L80">
        <v>87</v>
      </c>
      <c r="N80" t="str">
        <v>Alice</v>
      </c>
      <c r="O80">
        <v>87</v>
      </c>
      <c r="W80" t="b">
        <v>1</v>
      </c>
    </row>
    <row r="81" spans="2:23" x14ac:dyDescent="0.25">
      <c r="B81" t="s">
        <v>38</v>
      </c>
      <c r="C81" s="8">
        <v>45979</v>
      </c>
      <c r="D81">
        <v>208</v>
      </c>
      <c r="J81" t="str">
        <v>Charlie</v>
      </c>
      <c r="K81" s="8">
        <v>45925</v>
      </c>
      <c r="L81">
        <v>79</v>
      </c>
      <c r="N81" t="str">
        <v>Charlie</v>
      </c>
      <c r="O81">
        <v>79</v>
      </c>
      <c r="W81" t="b">
        <v>1</v>
      </c>
    </row>
    <row r="82" spans="2:23" x14ac:dyDescent="0.25">
      <c r="B82" t="s">
        <v>38</v>
      </c>
      <c r="C82" s="8">
        <v>45979</v>
      </c>
      <c r="D82">
        <v>107</v>
      </c>
      <c r="J82" t="str">
        <v>Emma</v>
      </c>
      <c r="K82" s="8">
        <v>45954</v>
      </c>
      <c r="L82">
        <v>78</v>
      </c>
      <c r="N82" t="str">
        <v>Emma</v>
      </c>
      <c r="O82">
        <v>78</v>
      </c>
      <c r="W82" t="b">
        <v>1</v>
      </c>
    </row>
    <row r="83" spans="2:23" x14ac:dyDescent="0.25">
      <c r="B83" t="s">
        <v>41</v>
      </c>
      <c r="C83" s="8">
        <v>45980</v>
      </c>
      <c r="D83">
        <v>164</v>
      </c>
      <c r="J83" t="str">
        <v>Charlie</v>
      </c>
      <c r="K83" s="8">
        <v>45963</v>
      </c>
      <c r="L83">
        <v>78</v>
      </c>
      <c r="N83" t="str">
        <v>Charlie</v>
      </c>
      <c r="O83">
        <v>78</v>
      </c>
      <c r="W83" t="b">
        <v>1</v>
      </c>
    </row>
    <row r="84" spans="2:23" x14ac:dyDescent="0.25">
      <c r="B84" t="s">
        <v>40</v>
      </c>
      <c r="C84" s="8">
        <v>45981</v>
      </c>
      <c r="D84">
        <v>245</v>
      </c>
      <c r="J84" t="str">
        <v>Bob</v>
      </c>
      <c r="K84" s="8">
        <v>45967</v>
      </c>
      <c r="L84">
        <v>75</v>
      </c>
      <c r="N84" t="str">
        <v>Bob</v>
      </c>
      <c r="O84">
        <v>75</v>
      </c>
      <c r="W84" t="b">
        <v>1</v>
      </c>
    </row>
    <row r="85" spans="2:23" x14ac:dyDescent="0.25">
      <c r="B85" t="s">
        <v>37</v>
      </c>
      <c r="C85" s="8">
        <v>45982</v>
      </c>
      <c r="D85">
        <v>183</v>
      </c>
      <c r="J85" t="str">
        <v>Bob</v>
      </c>
      <c r="K85" s="8">
        <v>45986</v>
      </c>
      <c r="L85">
        <v>75</v>
      </c>
      <c r="N85" t="str">
        <v>Bob</v>
      </c>
      <c r="O85">
        <v>75</v>
      </c>
      <c r="W85" t="b">
        <v>1</v>
      </c>
    </row>
    <row r="86" spans="2:23" x14ac:dyDescent="0.25">
      <c r="B86" t="s">
        <v>41</v>
      </c>
      <c r="C86" s="8">
        <v>45983</v>
      </c>
      <c r="D86">
        <v>209</v>
      </c>
      <c r="J86" t="str">
        <v>Emma</v>
      </c>
      <c r="K86" s="8">
        <v>45926</v>
      </c>
      <c r="L86">
        <v>74</v>
      </c>
      <c r="N86" t="str">
        <v>Emma</v>
      </c>
      <c r="O86">
        <v>74</v>
      </c>
      <c r="W86" t="b">
        <v>1</v>
      </c>
    </row>
    <row r="87" spans="2:23" x14ac:dyDescent="0.25">
      <c r="B87" t="s">
        <v>41</v>
      </c>
      <c r="C87" s="8">
        <v>45983</v>
      </c>
      <c r="D87">
        <v>117</v>
      </c>
      <c r="J87" t="str">
        <v>Charlie</v>
      </c>
      <c r="K87" s="8">
        <v>45952</v>
      </c>
      <c r="L87">
        <v>73</v>
      </c>
      <c r="N87" t="str">
        <v>Charlie</v>
      </c>
      <c r="O87">
        <v>73</v>
      </c>
      <c r="W87" t="b">
        <v>1</v>
      </c>
    </row>
    <row r="88" spans="2:23" x14ac:dyDescent="0.25">
      <c r="B88" t="s">
        <v>38</v>
      </c>
      <c r="C88" s="8">
        <v>45984</v>
      </c>
      <c r="D88">
        <v>206</v>
      </c>
      <c r="J88" t="str">
        <v>Alice</v>
      </c>
      <c r="K88" s="8">
        <v>45959</v>
      </c>
      <c r="L88">
        <v>72</v>
      </c>
      <c r="N88" t="str">
        <v>Alice</v>
      </c>
      <c r="O88">
        <v>72</v>
      </c>
      <c r="W88" t="b">
        <v>1</v>
      </c>
    </row>
    <row r="89" spans="2:23" x14ac:dyDescent="0.25">
      <c r="B89" t="s">
        <v>37</v>
      </c>
      <c r="C89" s="8">
        <v>45985</v>
      </c>
      <c r="D89">
        <v>198</v>
      </c>
      <c r="J89" t="str">
        <v>Emma</v>
      </c>
      <c r="K89" s="8">
        <v>45941</v>
      </c>
      <c r="L89">
        <v>71</v>
      </c>
      <c r="N89" t="str">
        <v>Emma</v>
      </c>
      <c r="O89">
        <v>71</v>
      </c>
      <c r="W89" t="b">
        <v>0</v>
      </c>
    </row>
    <row r="90" spans="2:23" x14ac:dyDescent="0.25">
      <c r="B90" t="s">
        <v>38</v>
      </c>
      <c r="C90" s="8">
        <v>45986</v>
      </c>
      <c r="D90">
        <v>75</v>
      </c>
      <c r="J90" t="str">
        <v>Charlie</v>
      </c>
      <c r="K90" s="8">
        <v>45942</v>
      </c>
      <c r="L90">
        <v>71</v>
      </c>
      <c r="N90" t="str">
        <v>Charlie</v>
      </c>
      <c r="O90">
        <v>71</v>
      </c>
      <c r="W90" t="b">
        <v>1</v>
      </c>
    </row>
    <row r="91" spans="2:23" x14ac:dyDescent="0.25">
      <c r="B91" t="s">
        <v>37</v>
      </c>
      <c r="C91" s="8">
        <v>45987</v>
      </c>
      <c r="D91">
        <v>219</v>
      </c>
      <c r="J91" t="str">
        <v>Charlie</v>
      </c>
      <c r="K91" s="8">
        <v>45928</v>
      </c>
      <c r="L91">
        <v>70</v>
      </c>
      <c r="N91" t="str">
        <v>Charlie</v>
      </c>
      <c r="O91">
        <v>70</v>
      </c>
      <c r="W91" t="b">
        <v>1</v>
      </c>
    </row>
    <row r="92" spans="2:23" x14ac:dyDescent="0.25">
      <c r="B92" t="s">
        <v>37</v>
      </c>
      <c r="C92" s="8">
        <v>45989</v>
      </c>
      <c r="D92">
        <v>222</v>
      </c>
      <c r="J92" t="str">
        <v>Emma</v>
      </c>
      <c r="K92" s="8">
        <v>45931</v>
      </c>
      <c r="L92">
        <v>68</v>
      </c>
      <c r="N92" t="str">
        <v>Emma</v>
      </c>
      <c r="O92">
        <v>68</v>
      </c>
      <c r="W92" t="b">
        <v>0</v>
      </c>
    </row>
    <row r="93" spans="2:23" x14ac:dyDescent="0.25">
      <c r="B93" t="s">
        <v>37</v>
      </c>
      <c r="C93" s="8">
        <v>45989</v>
      </c>
      <c r="D93">
        <v>96</v>
      </c>
      <c r="J93" t="str">
        <v>Bob</v>
      </c>
      <c r="K93" s="8">
        <v>45929</v>
      </c>
      <c r="L93">
        <v>66</v>
      </c>
      <c r="N93" t="str">
        <v>Bob</v>
      </c>
      <c r="O93">
        <v>66</v>
      </c>
      <c r="W93" t="b">
        <v>0</v>
      </c>
    </row>
    <row r="94" spans="2:23" x14ac:dyDescent="0.25">
      <c r="B94" t="s">
        <v>37</v>
      </c>
      <c r="C94" s="8">
        <v>45991</v>
      </c>
      <c r="D94">
        <v>87</v>
      </c>
      <c r="J94" t="str">
        <v>Emma</v>
      </c>
      <c r="K94" s="8">
        <v>45915</v>
      </c>
      <c r="L94">
        <v>65</v>
      </c>
      <c r="N94" t="str">
        <v>Emma</v>
      </c>
      <c r="O94">
        <v>65</v>
      </c>
      <c r="W94" t="b">
        <v>1</v>
      </c>
    </row>
    <row r="95" spans="2:23" x14ac:dyDescent="0.25">
      <c r="B95" t="s">
        <v>41</v>
      </c>
      <c r="C95" s="8">
        <v>45991</v>
      </c>
      <c r="D95">
        <v>112</v>
      </c>
      <c r="J95" t="str">
        <v>Daniel</v>
      </c>
      <c r="K95" s="8">
        <v>45962</v>
      </c>
      <c r="L95">
        <v>64</v>
      </c>
      <c r="N95" t="str">
        <v>Daniel</v>
      </c>
      <c r="O95">
        <v>64</v>
      </c>
      <c r="W95" t="b">
        <v>1</v>
      </c>
    </row>
    <row r="96" spans="2:23" x14ac:dyDescent="0.25">
      <c r="B96" t="s">
        <v>41</v>
      </c>
      <c r="C96" s="8">
        <v>45992</v>
      </c>
      <c r="D96">
        <v>235</v>
      </c>
      <c r="J96" t="str">
        <v>Charlie</v>
      </c>
      <c r="K96" s="8">
        <v>45921</v>
      </c>
      <c r="L96">
        <v>61</v>
      </c>
      <c r="N96" t="str">
        <v>Charlie</v>
      </c>
      <c r="O96">
        <v>61</v>
      </c>
      <c r="W96" t="b">
        <v>1</v>
      </c>
    </row>
    <row r="97" spans="2:23" x14ac:dyDescent="0.25">
      <c r="B97" t="s">
        <v>37</v>
      </c>
      <c r="C97" s="8">
        <v>45993</v>
      </c>
      <c r="D97">
        <v>157</v>
      </c>
      <c r="J97" t="str">
        <v>Daniel</v>
      </c>
      <c r="K97" s="8">
        <v>45965</v>
      </c>
      <c r="L97">
        <v>56</v>
      </c>
      <c r="N97" t="str">
        <v>Daniel</v>
      </c>
      <c r="O97">
        <v>56</v>
      </c>
      <c r="W97" t="b">
        <v>1</v>
      </c>
    </row>
    <row r="98" spans="2:23" x14ac:dyDescent="0.25">
      <c r="B98" t="s">
        <v>40</v>
      </c>
      <c r="C98" s="8">
        <v>45993</v>
      </c>
      <c r="D98">
        <v>166</v>
      </c>
      <c r="J98" t="str">
        <v>Bob</v>
      </c>
      <c r="K98" s="8">
        <v>45944</v>
      </c>
      <c r="L98">
        <v>55</v>
      </c>
      <c r="N98" t="str">
        <v>Bob</v>
      </c>
      <c r="O98">
        <v>55</v>
      </c>
      <c r="W98" t="b">
        <v>1</v>
      </c>
    </row>
    <row r="99" spans="2:23" x14ac:dyDescent="0.25">
      <c r="B99" t="s">
        <v>41</v>
      </c>
      <c r="C99" s="8">
        <v>45993</v>
      </c>
      <c r="D99">
        <v>199</v>
      </c>
      <c r="J99" t="str">
        <v>Bob</v>
      </c>
      <c r="K99" s="8">
        <v>45956</v>
      </c>
      <c r="L99">
        <v>55</v>
      </c>
      <c r="N99" t="str">
        <v>Bob</v>
      </c>
      <c r="O99">
        <v>55</v>
      </c>
      <c r="W99" t="b">
        <v>0</v>
      </c>
    </row>
    <row r="100" spans="2:23" x14ac:dyDescent="0.25">
      <c r="B100" t="s">
        <v>40</v>
      </c>
      <c r="C100" s="8">
        <v>45993</v>
      </c>
      <c r="D100">
        <v>53</v>
      </c>
      <c r="J100" t="str">
        <v>Emma</v>
      </c>
      <c r="K100" s="8">
        <v>45954</v>
      </c>
      <c r="L100">
        <v>54</v>
      </c>
      <c r="N100" t="str">
        <v>Emma</v>
      </c>
      <c r="O100">
        <v>54</v>
      </c>
      <c r="W100" t="b">
        <v>1</v>
      </c>
    </row>
    <row r="101" spans="2:23" x14ac:dyDescent="0.25">
      <c r="B101" t="s">
        <v>40</v>
      </c>
      <c r="C101" s="8">
        <v>45994</v>
      </c>
      <c r="D101">
        <v>190</v>
      </c>
      <c r="J101" t="str">
        <v>Charlie</v>
      </c>
      <c r="K101" s="8">
        <v>45998</v>
      </c>
      <c r="L101">
        <v>54</v>
      </c>
      <c r="N101" t="str">
        <v>Charlie</v>
      </c>
      <c r="O101">
        <v>54</v>
      </c>
      <c r="W101" t="b">
        <v>1</v>
      </c>
    </row>
    <row r="102" spans="2:23" x14ac:dyDescent="0.25">
      <c r="B102" t="s">
        <v>40</v>
      </c>
      <c r="C102" s="8">
        <v>45995</v>
      </c>
      <c r="D102">
        <v>168</v>
      </c>
      <c r="J102" t="str">
        <v>Emma</v>
      </c>
      <c r="K102" s="8">
        <v>45960</v>
      </c>
      <c r="L102">
        <v>53</v>
      </c>
      <c r="N102" t="str">
        <v>Emma</v>
      </c>
      <c r="O102">
        <v>53</v>
      </c>
      <c r="W102" t="b">
        <v>1</v>
      </c>
    </row>
    <row r="103" spans="2:23" x14ac:dyDescent="0.25">
      <c r="B103" t="s">
        <v>38</v>
      </c>
      <c r="C103" s="8">
        <v>45996</v>
      </c>
      <c r="D103">
        <v>152</v>
      </c>
      <c r="J103" t="str">
        <v>Daniel</v>
      </c>
      <c r="K103" s="8">
        <v>45993</v>
      </c>
      <c r="L103">
        <v>53</v>
      </c>
      <c r="N103" t="str">
        <v>Daniel</v>
      </c>
      <c r="O103">
        <v>53</v>
      </c>
      <c r="W103" t="b">
        <v>0</v>
      </c>
    </row>
    <row r="104" spans="2:23" x14ac:dyDescent="0.25">
      <c r="B104" t="s">
        <v>39</v>
      </c>
      <c r="C104" s="8">
        <v>45998</v>
      </c>
      <c r="D104">
        <v>54</v>
      </c>
      <c r="J104" t="str">
        <v>Daniel</v>
      </c>
      <c r="K104" s="8">
        <v>45923</v>
      </c>
      <c r="L104">
        <v>50</v>
      </c>
      <c r="N104" t="str">
        <v>Daniel</v>
      </c>
      <c r="O104">
        <v>50</v>
      </c>
      <c r="W104" t="b">
        <v>1</v>
      </c>
    </row>
    <row r="105" spans="2:23" x14ac:dyDescent="0.25">
      <c r="B105" t="s">
        <v>41</v>
      </c>
      <c r="C105" s="8">
        <v>45999</v>
      </c>
      <c r="D105">
        <v>188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11508-1265-410B-95AA-7FB6922CB092}">
  <dimension ref="A1:E18"/>
  <sheetViews>
    <sheetView workbookViewId="0"/>
  </sheetViews>
  <sheetFormatPr defaultRowHeight="15" x14ac:dyDescent="0.25"/>
  <cols>
    <col min="1" max="1" width="14.85546875" customWidth="1"/>
    <col min="2" max="2" width="9.28515625" customWidth="1"/>
    <col min="3" max="3" width="12.85546875" customWidth="1"/>
    <col min="4" max="4" width="14.5703125" customWidth="1"/>
    <col min="5" max="5" width="9.5703125" customWidth="1"/>
  </cols>
  <sheetData>
    <row r="1" spans="1:5" x14ac:dyDescent="0.25">
      <c r="A1" s="1" t="s">
        <v>75</v>
      </c>
    </row>
    <row r="3" spans="1:5" x14ac:dyDescent="0.25">
      <c r="A3" t="s">
        <v>76</v>
      </c>
    </row>
    <row r="4" spans="1:5" x14ac:dyDescent="0.25">
      <c r="A4" s="2" t="s">
        <v>77</v>
      </c>
    </row>
    <row r="6" spans="1:5" x14ac:dyDescent="0.25">
      <c r="A6" t="s">
        <v>78</v>
      </c>
    </row>
    <row r="8" spans="1:5" x14ac:dyDescent="0.25">
      <c r="A8" t="s">
        <v>79</v>
      </c>
      <c r="B8" t="s">
        <v>80</v>
      </c>
      <c r="C8" t="s">
        <v>81</v>
      </c>
      <c r="D8" t="s">
        <v>82</v>
      </c>
      <c r="E8" t="s">
        <v>83</v>
      </c>
    </row>
    <row r="9" spans="1:5" x14ac:dyDescent="0.25">
      <c r="A9" t="s">
        <v>84</v>
      </c>
      <c r="B9" t="s">
        <v>85</v>
      </c>
      <c r="C9" s="2" t="s">
        <v>86</v>
      </c>
      <c r="D9" t="s">
        <v>87</v>
      </c>
      <c r="E9" t="s">
        <v>88</v>
      </c>
    </row>
    <row r="10" spans="1:5" x14ac:dyDescent="0.25">
      <c r="A10" t="s">
        <v>89</v>
      </c>
      <c r="B10" t="s">
        <v>90</v>
      </c>
      <c r="C10" t="s">
        <v>91</v>
      </c>
      <c r="D10" t="s">
        <v>92</v>
      </c>
      <c r="E10" t="s">
        <v>93</v>
      </c>
    </row>
    <row r="11" spans="1:5" x14ac:dyDescent="0.25">
      <c r="A11" t="s">
        <v>94</v>
      </c>
      <c r="B11" t="s">
        <v>95</v>
      </c>
      <c r="C11" t="s">
        <v>96</v>
      </c>
      <c r="D11" t="s">
        <v>97</v>
      </c>
      <c r="E11" t="s">
        <v>98</v>
      </c>
    </row>
    <row r="12" spans="1:5" x14ac:dyDescent="0.25">
      <c r="A12" t="s">
        <v>99</v>
      </c>
      <c r="B12" t="s">
        <v>100</v>
      </c>
      <c r="C12" t="s">
        <v>101</v>
      </c>
      <c r="D12" t="s">
        <v>102</v>
      </c>
      <c r="E12" t="s">
        <v>103</v>
      </c>
    </row>
    <row r="14" spans="1:5" x14ac:dyDescent="0.25">
      <c r="A14" t="s">
        <v>105</v>
      </c>
    </row>
    <row r="16" spans="1:5" x14ac:dyDescent="0.25">
      <c r="A16" t="s">
        <v>43</v>
      </c>
      <c r="B16" t="s">
        <v>104</v>
      </c>
    </row>
    <row r="17" spans="1:4" x14ac:dyDescent="0.25">
      <c r="A17" t="s">
        <v>37</v>
      </c>
      <c r="B17" t="s">
        <v>94</v>
      </c>
      <c r="C17" s="3" t="str" cm="1">
        <f t="array" ref="C17:D17">_xlfn.XLOOKUP(B17,TFaculties[FacultyName],TFaculties[[ColourName]:[Mascot]])</f>
        <v>Orange</v>
      </c>
      <c r="D17" t="str">
        <v>Porcellino</v>
      </c>
    </row>
    <row r="18" spans="1:4" x14ac:dyDescent="0.25">
      <c r="A18" t="s">
        <v>38</v>
      </c>
      <c r="B18" t="s">
        <v>84</v>
      </c>
      <c r="C18" t="str" cm="1">
        <f t="array" ref="C18:D18">_xlfn.XLOOKUP(B18,TFaculties[FacultyName],TFaculties[[ColourName]:[Mascot]])</f>
        <v>Blue</v>
      </c>
      <c r="D18" t="str">
        <v>Cobalt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9634E-4317-4037-A27A-F7E4848D0722}">
  <dimension ref="A1:G1013"/>
  <sheetViews>
    <sheetView workbookViewId="0"/>
  </sheetViews>
  <sheetFormatPr defaultRowHeight="15" x14ac:dyDescent="0.25"/>
  <cols>
    <col min="5" max="5" width="10.5703125" bestFit="1" customWidth="1"/>
  </cols>
  <sheetData>
    <row r="1" spans="1:7" x14ac:dyDescent="0.25">
      <c r="A1" s="1" t="s">
        <v>74</v>
      </c>
    </row>
    <row r="3" spans="1:7" x14ac:dyDescent="0.25">
      <c r="A3" t="s">
        <v>58</v>
      </c>
    </row>
    <row r="4" spans="1:7" x14ac:dyDescent="0.25">
      <c r="A4" s="10" t="s">
        <v>59</v>
      </c>
    </row>
    <row r="6" spans="1:7" x14ac:dyDescent="0.25">
      <c r="A6" t="s">
        <v>63</v>
      </c>
    </row>
    <row r="7" spans="1:7" x14ac:dyDescent="0.25">
      <c r="A7" t="s">
        <v>64</v>
      </c>
    </row>
    <row r="8" spans="1:7" x14ac:dyDescent="0.25">
      <c r="A8" t="s">
        <v>70</v>
      </c>
    </row>
    <row r="10" spans="1:7" x14ac:dyDescent="0.25">
      <c r="A10" t="s">
        <v>60</v>
      </c>
      <c r="B10">
        <v>1000</v>
      </c>
    </row>
    <row r="11" spans="1:7" x14ac:dyDescent="0.25">
      <c r="A11" t="s">
        <v>67</v>
      </c>
      <c r="B11">
        <f ca="1">4*E14/numvals</f>
        <v>3.04</v>
      </c>
    </row>
    <row r="13" spans="1:7" x14ac:dyDescent="0.25">
      <c r="A13" t="s">
        <v>61</v>
      </c>
      <c r="B13" t="s">
        <v>62</v>
      </c>
      <c r="D13" t="s">
        <v>65</v>
      </c>
      <c r="E13" t="s">
        <v>66</v>
      </c>
      <c r="G13" t="s">
        <v>68</v>
      </c>
    </row>
    <row r="14" spans="1:7" x14ac:dyDescent="0.25">
      <c r="A14" cm="1">
        <f t="array" aca="1" ref="A14:A1013" ca="1">_xlfn.RANDARRAY(numvals,1,-1,1,FALSE)</f>
        <v>0.72037985000885674</v>
      </c>
      <c r="B14" cm="1">
        <f t="array" aca="1" ref="B14:B1013" ca="1">_xlfn.RANDARRAY(numvals,1,-1,1,FALSE)</f>
        <v>-0.18624882886177652</v>
      </c>
      <c r="D14" cm="1">
        <f t="array" aca="1" ref="D14:D1013" ca="1">_xlfn.ANCHORARRAY(A14)*_xlfn.ANCHORARRAY(A14)+_xlfn.ANCHORARRAY(B14)*_xlfn.ANCHORARRAY(B14)</f>
        <v>0.55363575455116631</v>
      </c>
      <c r="E14" cm="1">
        <f t="array" aca="1" ref="E14" ca="1">ROWS(_xlfn._xlws.FILTER(_xlfn.ANCHORARRAY(D14),_xlfn.ANCHORARRAY(D14)&lt;=1))</f>
        <v>760</v>
      </c>
      <c r="G14" t="s">
        <v>69</v>
      </c>
    </row>
    <row r="15" spans="1:7" x14ac:dyDescent="0.25">
      <c r="A15">
        <f ca="1"/>
        <v>-0.45213996209952478</v>
      </c>
      <c r="B15">
        <f ca="1"/>
        <v>0.11475405603623146</v>
      </c>
      <c r="D15">
        <f ca="1"/>
        <v>0.21759903870412625</v>
      </c>
      <c r="G15" cm="1">
        <f t="array" aca="1" ref="G15" ca="1">_xlfn.LET(_xlpm.n,numvals,_xlpm.x,_xlfn.RANDARRAY(_xlpm.n,1,-1,1,FALSE),_xlpm.y,_xlfn.RANDARRAY(_xlpm.n,1,-1,1,FALSE),_xlpm.r,_xlpm.x*_xlpm.x+_xlpm.y*_xlpm.y,_xlpm.c,ROWS(_xlfn._xlws.FILTER(_xlpm.r,_xlpm.r&lt;=1)),4*_xlpm.c/_xlpm.n)</f>
        <v>3.2080000000000002</v>
      </c>
    </row>
    <row r="16" spans="1:7" x14ac:dyDescent="0.25">
      <c r="A16">
        <f ca="1"/>
        <v>-0.23017351179141565</v>
      </c>
      <c r="B16">
        <f ca="1"/>
        <v>0.41729211268717692</v>
      </c>
      <c r="D16">
        <f ca="1"/>
        <v>0.22711255284132054</v>
      </c>
    </row>
    <row r="17" spans="1:4" x14ac:dyDescent="0.25">
      <c r="A17">
        <f ca="1"/>
        <v>-0.47341704942752338</v>
      </c>
      <c r="B17">
        <f ca="1"/>
        <v>-0.63651824839043369</v>
      </c>
      <c r="D17">
        <f ca="1"/>
        <v>0.62927918322268794</v>
      </c>
    </row>
    <row r="18" spans="1:4" x14ac:dyDescent="0.25">
      <c r="A18">
        <f ca="1"/>
        <v>0.53336737350400854</v>
      </c>
      <c r="B18">
        <f ca="1"/>
        <v>3.2340883462351977E-2</v>
      </c>
      <c r="D18">
        <f ca="1"/>
        <v>0.28552668786168994</v>
      </c>
    </row>
    <row r="19" spans="1:4" x14ac:dyDescent="0.25">
      <c r="A19">
        <f ca="1"/>
        <v>-0.41708521894299677</v>
      </c>
      <c r="B19">
        <f ca="1"/>
        <v>0.19523715164333266</v>
      </c>
      <c r="D19">
        <f ca="1"/>
        <v>0.21207762524252924</v>
      </c>
    </row>
    <row r="20" spans="1:4" x14ac:dyDescent="0.25">
      <c r="A20">
        <f ca="1"/>
        <v>0.74615038323569549</v>
      </c>
      <c r="B20">
        <f ca="1"/>
        <v>-0.82075937989162329</v>
      </c>
      <c r="D20">
        <f ca="1"/>
        <v>1.2303863540828572</v>
      </c>
    </row>
    <row r="21" spans="1:4" x14ac:dyDescent="0.25">
      <c r="A21">
        <f ca="1"/>
        <v>0.56871069723193646</v>
      </c>
      <c r="B21">
        <f ca="1"/>
        <v>0.4562326186664083</v>
      </c>
      <c r="D21">
        <f ca="1"/>
        <v>0.53158005948124365</v>
      </c>
    </row>
    <row r="22" spans="1:4" x14ac:dyDescent="0.25">
      <c r="A22">
        <f ca="1"/>
        <v>-0.17437452623175731</v>
      </c>
      <c r="B22">
        <f ca="1"/>
        <v>-0.20084159739237317</v>
      </c>
      <c r="D22">
        <f ca="1"/>
        <v>7.0743822641669937E-2</v>
      </c>
    </row>
    <row r="23" spans="1:4" x14ac:dyDescent="0.25">
      <c r="A23">
        <f ca="1"/>
        <v>-0.1637614946466901</v>
      </c>
      <c r="B23">
        <f ca="1"/>
        <v>0.41491405222406974</v>
      </c>
      <c r="D23">
        <f ca="1"/>
        <v>0.19897149786191598</v>
      </c>
    </row>
    <row r="24" spans="1:4" x14ac:dyDescent="0.25">
      <c r="A24">
        <f ca="1"/>
        <v>0.55773043405573763</v>
      </c>
      <c r="B24">
        <f ca="1"/>
        <v>7.4121266364656657E-2</v>
      </c>
      <c r="D24">
        <f ca="1"/>
        <v>0.31655719919950187</v>
      </c>
    </row>
    <row r="25" spans="1:4" x14ac:dyDescent="0.25">
      <c r="A25">
        <f ca="1"/>
        <v>0.31063213896671527</v>
      </c>
      <c r="B25">
        <f ca="1"/>
        <v>8.04862953627421E-2</v>
      </c>
      <c r="D25">
        <f ca="1"/>
        <v>0.10297036950025526</v>
      </c>
    </row>
    <row r="26" spans="1:4" x14ac:dyDescent="0.25">
      <c r="A26">
        <f ca="1"/>
        <v>0.44871509519986308</v>
      </c>
      <c r="B26">
        <f ca="1"/>
        <v>0.81247804054148554</v>
      </c>
      <c r="D26">
        <f ca="1"/>
        <v>0.86146580302235398</v>
      </c>
    </row>
    <row r="27" spans="1:4" x14ac:dyDescent="0.25">
      <c r="A27">
        <f ca="1"/>
        <v>0.26178391436848258</v>
      </c>
      <c r="B27">
        <f ca="1"/>
        <v>-0.55788556806662393</v>
      </c>
      <c r="D27">
        <f ca="1"/>
        <v>0.37976712487910469</v>
      </c>
    </row>
    <row r="28" spans="1:4" x14ac:dyDescent="0.25">
      <c r="A28">
        <f ca="1"/>
        <v>0.88024878303880483</v>
      </c>
      <c r="B28">
        <f ca="1"/>
        <v>0.60925489181125903</v>
      </c>
      <c r="D28">
        <f ca="1"/>
        <v>1.146029443237246</v>
      </c>
    </row>
    <row r="29" spans="1:4" x14ac:dyDescent="0.25">
      <c r="A29">
        <f ca="1"/>
        <v>-0.35539414026146421</v>
      </c>
      <c r="B29">
        <f ca="1"/>
        <v>0.56956082239337946</v>
      </c>
      <c r="D29">
        <f ca="1"/>
        <v>0.45070452533760808</v>
      </c>
    </row>
    <row r="30" spans="1:4" x14ac:dyDescent="0.25">
      <c r="A30">
        <f ca="1"/>
        <v>6.3160356940013873E-2</v>
      </c>
      <c r="B30">
        <f ca="1"/>
        <v>-4.6125723381816863E-2</v>
      </c>
      <c r="D30">
        <f ca="1"/>
        <v>6.1168130462858454E-3</v>
      </c>
    </row>
    <row r="31" spans="1:4" x14ac:dyDescent="0.25">
      <c r="A31">
        <f ca="1"/>
        <v>4.9580198354691296E-2</v>
      </c>
      <c r="B31">
        <f ca="1"/>
        <v>-0.33141690097277676</v>
      </c>
      <c r="D31">
        <f ca="1"/>
        <v>0.11229535831928984</v>
      </c>
    </row>
    <row r="32" spans="1:4" x14ac:dyDescent="0.25">
      <c r="A32">
        <f ca="1"/>
        <v>-0.57784784776180542</v>
      </c>
      <c r="B32">
        <f ca="1"/>
        <v>0.18602187627509315</v>
      </c>
      <c r="D32">
        <f ca="1"/>
        <v>0.3685122736158567</v>
      </c>
    </row>
    <row r="33" spans="1:4" x14ac:dyDescent="0.25">
      <c r="A33">
        <f ca="1"/>
        <v>-0.58227831939731423</v>
      </c>
      <c r="B33">
        <f ca="1"/>
        <v>-0.82605260224961774</v>
      </c>
      <c r="D33">
        <f ca="1"/>
        <v>1.0214109429235259</v>
      </c>
    </row>
    <row r="34" spans="1:4" x14ac:dyDescent="0.25">
      <c r="A34">
        <f ca="1"/>
        <v>0.57913084985571261</v>
      </c>
      <c r="B34">
        <f ca="1"/>
        <v>-0.796185510840282</v>
      </c>
      <c r="D34">
        <f ca="1"/>
        <v>0.96930390892660079</v>
      </c>
    </row>
    <row r="35" spans="1:4" x14ac:dyDescent="0.25">
      <c r="A35">
        <f ca="1"/>
        <v>0.20359271513814048</v>
      </c>
      <c r="B35">
        <f ca="1"/>
        <v>0.27057999156737167</v>
      </c>
      <c r="D35">
        <f ca="1"/>
        <v>0.11466352549391895</v>
      </c>
    </row>
    <row r="36" spans="1:4" x14ac:dyDescent="0.25">
      <c r="A36">
        <f ca="1"/>
        <v>0.79175138678933621</v>
      </c>
      <c r="B36">
        <f ca="1"/>
        <v>-0.19630865257704144</v>
      </c>
      <c r="D36">
        <f ca="1"/>
        <v>0.66540734555945058</v>
      </c>
    </row>
    <row r="37" spans="1:4" x14ac:dyDescent="0.25">
      <c r="A37">
        <f ca="1"/>
        <v>-0.98402015013064514</v>
      </c>
      <c r="B37">
        <f ca="1"/>
        <v>-0.64691666561564309</v>
      </c>
      <c r="D37">
        <f ca="1"/>
        <v>1.3867968281143992</v>
      </c>
    </row>
    <row r="38" spans="1:4" x14ac:dyDescent="0.25">
      <c r="A38">
        <f ca="1"/>
        <v>-0.20313965297116088</v>
      </c>
      <c r="B38">
        <f ca="1"/>
        <v>-0.86419207353351757</v>
      </c>
      <c r="D38">
        <f ca="1"/>
        <v>0.78809365856740432</v>
      </c>
    </row>
    <row r="39" spans="1:4" x14ac:dyDescent="0.25">
      <c r="A39">
        <f ca="1"/>
        <v>0.43324418719651137</v>
      </c>
      <c r="B39">
        <f ca="1"/>
        <v>0.70542878157294897</v>
      </c>
      <c r="D39">
        <f ca="1"/>
        <v>0.68533029161106107</v>
      </c>
    </row>
    <row r="40" spans="1:4" x14ac:dyDescent="0.25">
      <c r="A40">
        <f ca="1"/>
        <v>0.12726103346874162</v>
      </c>
      <c r="B40">
        <f ca="1"/>
        <v>-0.41859584148622697</v>
      </c>
      <c r="D40">
        <f ca="1"/>
        <v>0.19141784914909463</v>
      </c>
    </row>
    <row r="41" spans="1:4" x14ac:dyDescent="0.25">
      <c r="A41">
        <f ca="1"/>
        <v>0.81082683776198405</v>
      </c>
      <c r="B41">
        <f ca="1"/>
        <v>8.7405282507070137E-2</v>
      </c>
      <c r="D41">
        <f ca="1"/>
        <v>0.66507984424523958</v>
      </c>
    </row>
    <row r="42" spans="1:4" x14ac:dyDescent="0.25">
      <c r="A42">
        <f ca="1"/>
        <v>-0.2803140656421883</v>
      </c>
      <c r="B42">
        <f ca="1"/>
        <v>7.9289405749692676E-2</v>
      </c>
      <c r="D42">
        <f ca="1"/>
        <v>8.486278526099246E-2</v>
      </c>
    </row>
    <row r="43" spans="1:4" x14ac:dyDescent="0.25">
      <c r="A43">
        <f ca="1"/>
        <v>-0.87673763608579258</v>
      </c>
      <c r="B43">
        <f ca="1"/>
        <v>-0.93983591820892998</v>
      </c>
      <c r="D43">
        <f ca="1"/>
        <v>1.6519604356849262</v>
      </c>
    </row>
    <row r="44" spans="1:4" x14ac:dyDescent="0.25">
      <c r="A44">
        <f ca="1"/>
        <v>-0.95586767860390998</v>
      </c>
      <c r="B44">
        <f ca="1"/>
        <v>-0.80944100280737352</v>
      </c>
      <c r="D44">
        <f ca="1"/>
        <v>1.5688777560254343</v>
      </c>
    </row>
    <row r="45" spans="1:4" x14ac:dyDescent="0.25">
      <c r="A45">
        <f ca="1"/>
        <v>0.17170540812941848</v>
      </c>
      <c r="B45">
        <f ca="1"/>
        <v>0.39090587292914369</v>
      </c>
      <c r="D45">
        <f ca="1"/>
        <v>0.18229014867138602</v>
      </c>
    </row>
    <row r="46" spans="1:4" x14ac:dyDescent="0.25">
      <c r="A46">
        <f ca="1"/>
        <v>-0.75674395079815215</v>
      </c>
      <c r="B46">
        <f ca="1"/>
        <v>0.53766953887079461</v>
      </c>
      <c r="D46">
        <f ca="1"/>
        <v>0.86174994009912909</v>
      </c>
    </row>
    <row r="47" spans="1:4" x14ac:dyDescent="0.25">
      <c r="A47">
        <f ca="1"/>
        <v>0.4874707860080858</v>
      </c>
      <c r="B47">
        <f ca="1"/>
        <v>5.8079959751223376E-2</v>
      </c>
      <c r="D47">
        <f ca="1"/>
        <v>0.24100104893604471</v>
      </c>
    </row>
    <row r="48" spans="1:4" x14ac:dyDescent="0.25">
      <c r="A48">
        <f ca="1"/>
        <v>0.84928953159329312</v>
      </c>
      <c r="B48">
        <f ca="1"/>
        <v>-0.91759803926344818</v>
      </c>
      <c r="D48">
        <f ca="1"/>
        <v>1.5632788701340798</v>
      </c>
    </row>
    <row r="49" spans="1:4" x14ac:dyDescent="0.25">
      <c r="A49">
        <f ca="1"/>
        <v>-0.56687603404165299</v>
      </c>
      <c r="B49">
        <f ca="1"/>
        <v>-0.33568241657166054</v>
      </c>
      <c r="D49">
        <f ca="1"/>
        <v>0.43403112276618316</v>
      </c>
    </row>
    <row r="50" spans="1:4" x14ac:dyDescent="0.25">
      <c r="A50">
        <f ca="1"/>
        <v>-0.78686269847901702</v>
      </c>
      <c r="B50">
        <f ca="1"/>
        <v>-0.84275880362092392</v>
      </c>
      <c r="D50">
        <f ca="1"/>
        <v>1.3293953073382516</v>
      </c>
    </row>
    <row r="51" spans="1:4" x14ac:dyDescent="0.25">
      <c r="A51">
        <f ca="1"/>
        <v>-0.10970969841561007</v>
      </c>
      <c r="B51">
        <f ca="1"/>
        <v>0.78578109523262096</v>
      </c>
      <c r="D51">
        <f ca="1"/>
        <v>0.62948814755142146</v>
      </c>
    </row>
    <row r="52" spans="1:4" x14ac:dyDescent="0.25">
      <c r="A52">
        <f ca="1"/>
        <v>0.25011286647800701</v>
      </c>
      <c r="B52">
        <f ca="1"/>
        <v>-0.53873521034897331</v>
      </c>
      <c r="D52">
        <f ca="1"/>
        <v>0.35279207284759789</v>
      </c>
    </row>
    <row r="53" spans="1:4" x14ac:dyDescent="0.25">
      <c r="A53">
        <f ca="1"/>
        <v>-0.36057367546667263</v>
      </c>
      <c r="B53">
        <f ca="1"/>
        <v>-0.68535233958965569</v>
      </c>
      <c r="D53">
        <f ca="1"/>
        <v>0.59972120482056013</v>
      </c>
    </row>
    <row r="54" spans="1:4" x14ac:dyDescent="0.25">
      <c r="A54">
        <f ca="1"/>
        <v>0.99223287314940434</v>
      </c>
      <c r="B54">
        <f ca="1"/>
        <v>0.70104234041843072</v>
      </c>
      <c r="D54">
        <f ca="1"/>
        <v>1.475986437617673</v>
      </c>
    </row>
    <row r="55" spans="1:4" x14ac:dyDescent="0.25">
      <c r="A55">
        <f ca="1"/>
        <v>-0.7321313655163868</v>
      </c>
      <c r="B55">
        <f ca="1"/>
        <v>-0.91464664827268449</v>
      </c>
      <c r="D55">
        <f ca="1"/>
        <v>1.3725948275693449</v>
      </c>
    </row>
    <row r="56" spans="1:4" x14ac:dyDescent="0.25">
      <c r="A56">
        <f ca="1"/>
        <v>0.35944466918475393</v>
      </c>
      <c r="B56">
        <f ca="1"/>
        <v>-0.73820034754312891</v>
      </c>
      <c r="D56">
        <f ca="1"/>
        <v>0.6741402233181335</v>
      </c>
    </row>
    <row r="57" spans="1:4" x14ac:dyDescent="0.25">
      <c r="A57">
        <f ca="1"/>
        <v>-9.5444844902391468E-2</v>
      </c>
      <c r="B57">
        <f ca="1"/>
        <v>-0.42324637916959285</v>
      </c>
      <c r="D57">
        <f ca="1"/>
        <v>0.18824721589861232</v>
      </c>
    </row>
    <row r="58" spans="1:4" x14ac:dyDescent="0.25">
      <c r="A58">
        <f ca="1"/>
        <v>0.11268462639387034</v>
      </c>
      <c r="B58">
        <f ca="1"/>
        <v>6.7484744369179062E-2</v>
      </c>
      <c r="D58">
        <f ca="1"/>
        <v>1.7252015748099585E-2</v>
      </c>
    </row>
    <row r="59" spans="1:4" x14ac:dyDescent="0.25">
      <c r="A59">
        <f ca="1"/>
        <v>-4.6634024782016725E-2</v>
      </c>
      <c r="B59">
        <f ca="1"/>
        <v>-0.77206587851855035</v>
      </c>
      <c r="D59">
        <f ca="1"/>
        <v>0.59826045303999065</v>
      </c>
    </row>
    <row r="60" spans="1:4" x14ac:dyDescent="0.25">
      <c r="A60">
        <f ca="1"/>
        <v>0.83293945633991595</v>
      </c>
      <c r="B60">
        <f ca="1"/>
        <v>-0.76956755052244663</v>
      </c>
      <c r="D60">
        <f ca="1"/>
        <v>1.2860223527449532</v>
      </c>
    </row>
    <row r="61" spans="1:4" x14ac:dyDescent="0.25">
      <c r="A61">
        <f ca="1"/>
        <v>-0.62790891836584151</v>
      </c>
      <c r="B61">
        <f ca="1"/>
        <v>-9.1271031686322113E-2</v>
      </c>
      <c r="D61">
        <f ca="1"/>
        <v>0.40260001098844661</v>
      </c>
    </row>
    <row r="62" spans="1:4" x14ac:dyDescent="0.25">
      <c r="A62">
        <f ca="1"/>
        <v>-0.16442509963924778</v>
      </c>
      <c r="B62">
        <f ca="1"/>
        <v>-0.65428163100576064</v>
      </c>
      <c r="D62">
        <f ca="1"/>
        <v>0.45512006606293487</v>
      </c>
    </row>
    <row r="63" spans="1:4" x14ac:dyDescent="0.25">
      <c r="A63">
        <f ca="1"/>
        <v>0.85910160402005009</v>
      </c>
      <c r="B63">
        <f ca="1"/>
        <v>-0.59100858993798489</v>
      </c>
      <c r="D63">
        <f ca="1"/>
        <v>1.0873467194103081</v>
      </c>
    </row>
    <row r="64" spans="1:4" x14ac:dyDescent="0.25">
      <c r="A64">
        <f ca="1"/>
        <v>-0.21807472442031561</v>
      </c>
      <c r="B64">
        <f ca="1"/>
        <v>-2.7513515155803248E-2</v>
      </c>
      <c r="D64">
        <f ca="1"/>
        <v>4.8313578947225211E-2</v>
      </c>
    </row>
    <row r="65" spans="1:4" x14ac:dyDescent="0.25">
      <c r="A65">
        <f ca="1"/>
        <v>-0.51626209932365863</v>
      </c>
      <c r="B65">
        <f ca="1"/>
        <v>-0.48481250498225048</v>
      </c>
      <c r="D65">
        <f ca="1"/>
        <v>0.50156972018523582</v>
      </c>
    </row>
    <row r="66" spans="1:4" x14ac:dyDescent="0.25">
      <c r="A66">
        <f ca="1"/>
        <v>0.94468923160575313</v>
      </c>
      <c r="B66">
        <f ca="1"/>
        <v>-0.80707348681199775</v>
      </c>
      <c r="D66">
        <f ca="1"/>
        <v>1.5438053574267441</v>
      </c>
    </row>
    <row r="67" spans="1:4" x14ac:dyDescent="0.25">
      <c r="A67">
        <f ca="1"/>
        <v>-0.58654103000139468</v>
      </c>
      <c r="B67">
        <f ca="1"/>
        <v>0.39699581638247539</v>
      </c>
      <c r="D67">
        <f ca="1"/>
        <v>0.50163605810028511</v>
      </c>
    </row>
    <row r="68" spans="1:4" x14ac:dyDescent="0.25">
      <c r="A68">
        <f ca="1"/>
        <v>0.96618701440296539</v>
      </c>
      <c r="B68">
        <f ca="1"/>
        <v>-7.3743445599034452E-2</v>
      </c>
      <c r="D68">
        <f ca="1"/>
        <v>0.93895544256973373</v>
      </c>
    </row>
    <row r="69" spans="1:4" x14ac:dyDescent="0.25">
      <c r="A69">
        <f ca="1"/>
        <v>-0.61614948624457866</v>
      </c>
      <c r="B69">
        <f ca="1"/>
        <v>-0.1086888137775015</v>
      </c>
      <c r="D69">
        <f ca="1"/>
        <v>0.3914534476398186</v>
      </c>
    </row>
    <row r="70" spans="1:4" x14ac:dyDescent="0.25">
      <c r="A70">
        <f ca="1"/>
        <v>-0.2697879005458601</v>
      </c>
      <c r="B70">
        <f ca="1"/>
        <v>0.73627688379060308</v>
      </c>
      <c r="D70">
        <f ca="1"/>
        <v>0.61488916088534418</v>
      </c>
    </row>
    <row r="71" spans="1:4" x14ac:dyDescent="0.25">
      <c r="A71">
        <f ca="1"/>
        <v>-0.96450051725687813</v>
      </c>
      <c r="B71">
        <f ca="1"/>
        <v>-0.82640472276411803</v>
      </c>
      <c r="D71">
        <f ca="1"/>
        <v>1.6132060135956243</v>
      </c>
    </row>
    <row r="72" spans="1:4" x14ac:dyDescent="0.25">
      <c r="A72">
        <f ca="1"/>
        <v>-0.43908132611153983</v>
      </c>
      <c r="B72">
        <f ca="1"/>
        <v>-0.38510980614999824</v>
      </c>
      <c r="D72">
        <f ca="1"/>
        <v>0.34110197373275758</v>
      </c>
    </row>
    <row r="73" spans="1:4" x14ac:dyDescent="0.25">
      <c r="A73">
        <f ca="1"/>
        <v>0.28191229849214561</v>
      </c>
      <c r="B73">
        <f ca="1"/>
        <v>0.45083822991378297</v>
      </c>
      <c r="D73">
        <f ca="1"/>
        <v>0.28272965359291763</v>
      </c>
    </row>
    <row r="74" spans="1:4" x14ac:dyDescent="0.25">
      <c r="A74">
        <f ca="1"/>
        <v>-0.72183687836780508</v>
      </c>
      <c r="B74">
        <f ca="1"/>
        <v>0.78566994416325087</v>
      </c>
      <c r="D74">
        <f ca="1"/>
        <v>1.1383257401332632</v>
      </c>
    </row>
    <row r="75" spans="1:4" x14ac:dyDescent="0.25">
      <c r="A75">
        <f ca="1"/>
        <v>-0.73669428449859398</v>
      </c>
      <c r="B75">
        <f ca="1"/>
        <v>0.25782954117415113</v>
      </c>
      <c r="D75">
        <f ca="1"/>
        <v>0.60919454111496862</v>
      </c>
    </row>
    <row r="76" spans="1:4" x14ac:dyDescent="0.25">
      <c r="A76">
        <f ca="1"/>
        <v>-0.45913335171845837</v>
      </c>
      <c r="B76">
        <f ca="1"/>
        <v>-0.36571860257008582</v>
      </c>
      <c r="D76">
        <f ca="1"/>
        <v>0.34455353092604202</v>
      </c>
    </row>
    <row r="77" spans="1:4" x14ac:dyDescent="0.25">
      <c r="A77">
        <f ca="1"/>
        <v>0.85890322571087885</v>
      </c>
      <c r="B77">
        <f ca="1"/>
        <v>0.93593893044422605</v>
      </c>
      <c r="D77">
        <f ca="1"/>
        <v>1.6136964326576346</v>
      </c>
    </row>
    <row r="78" spans="1:4" x14ac:dyDescent="0.25">
      <c r="A78">
        <f ca="1"/>
        <v>-3.6454732890585095E-2</v>
      </c>
      <c r="B78">
        <f ca="1"/>
        <v>0.84779279520336903</v>
      </c>
      <c r="D78">
        <f ca="1"/>
        <v>0.72008157114886551</v>
      </c>
    </row>
    <row r="79" spans="1:4" x14ac:dyDescent="0.25">
      <c r="A79">
        <f ca="1"/>
        <v>-0.46665301024187356</v>
      </c>
      <c r="B79">
        <f ca="1"/>
        <v>0.77564984357038491</v>
      </c>
      <c r="D79">
        <f ca="1"/>
        <v>0.8193977117985648</v>
      </c>
    </row>
    <row r="80" spans="1:4" x14ac:dyDescent="0.25">
      <c r="A80">
        <f ca="1"/>
        <v>0.43674666836129261</v>
      </c>
      <c r="B80">
        <f ca="1"/>
        <v>-0.4849413703247516</v>
      </c>
      <c r="D80">
        <f ca="1"/>
        <v>0.42591578497713678</v>
      </c>
    </row>
    <row r="81" spans="1:4" x14ac:dyDescent="0.25">
      <c r="A81">
        <f ca="1"/>
        <v>0.7314861755511346</v>
      </c>
      <c r="B81">
        <f ca="1"/>
        <v>-0.86082137115510982</v>
      </c>
      <c r="D81">
        <f ca="1"/>
        <v>1.2760854580597887</v>
      </c>
    </row>
    <row r="82" spans="1:4" x14ac:dyDescent="0.25">
      <c r="A82">
        <f ca="1"/>
        <v>0.25507791702865812</v>
      </c>
      <c r="B82">
        <f ca="1"/>
        <v>-0.80180553341800898</v>
      </c>
      <c r="D82">
        <f ca="1"/>
        <v>0.7079568571754169</v>
      </c>
    </row>
    <row r="83" spans="1:4" x14ac:dyDescent="0.25">
      <c r="A83">
        <f ca="1"/>
        <v>0.75360566293894093</v>
      </c>
      <c r="B83">
        <f ca="1"/>
        <v>-0.68920452890738915</v>
      </c>
      <c r="D83">
        <f ca="1"/>
        <v>1.0429243778800967</v>
      </c>
    </row>
    <row r="84" spans="1:4" x14ac:dyDescent="0.25">
      <c r="A84">
        <f ca="1"/>
        <v>-0.60073379909802194</v>
      </c>
      <c r="B84">
        <f ca="1"/>
        <v>-0.87901359800534218</v>
      </c>
      <c r="D84">
        <f ca="1"/>
        <v>1.1335460028570399</v>
      </c>
    </row>
    <row r="85" spans="1:4" x14ac:dyDescent="0.25">
      <c r="A85">
        <f ca="1"/>
        <v>0.39892673598573447</v>
      </c>
      <c r="B85">
        <f ca="1"/>
        <v>0.86953340153015235</v>
      </c>
      <c r="D85">
        <f ca="1"/>
        <v>0.91523087706082906</v>
      </c>
    </row>
    <row r="86" spans="1:4" x14ac:dyDescent="0.25">
      <c r="A86">
        <f ca="1"/>
        <v>-0.80359234788981837</v>
      </c>
      <c r="B86">
        <f ca="1"/>
        <v>-0.11908133512301577</v>
      </c>
      <c r="D86">
        <f ca="1"/>
        <v>0.65994102596175086</v>
      </c>
    </row>
    <row r="87" spans="1:4" x14ac:dyDescent="0.25">
      <c r="A87">
        <f ca="1"/>
        <v>-0.31601220404674657</v>
      </c>
      <c r="B87">
        <f ca="1"/>
        <v>-0.18557382194649241</v>
      </c>
      <c r="D87">
        <f ca="1"/>
        <v>0.13430135649831107</v>
      </c>
    </row>
    <row r="88" spans="1:4" x14ac:dyDescent="0.25">
      <c r="A88">
        <f ca="1"/>
        <v>0.22642704247321377</v>
      </c>
      <c r="B88">
        <f ca="1"/>
        <v>-0.16568672628153847</v>
      </c>
      <c r="D88">
        <f ca="1"/>
        <v>7.8721296829060011E-2</v>
      </c>
    </row>
    <row r="89" spans="1:4" x14ac:dyDescent="0.25">
      <c r="A89">
        <f ca="1"/>
        <v>0.53397139817896178</v>
      </c>
      <c r="B89">
        <f ca="1"/>
        <v>0.99160920207466274</v>
      </c>
      <c r="D89">
        <f ca="1"/>
        <v>1.2684142637123448</v>
      </c>
    </row>
    <row r="90" spans="1:4" x14ac:dyDescent="0.25">
      <c r="A90">
        <f ca="1"/>
        <v>-0.69629849213852024</v>
      </c>
      <c r="B90">
        <f ca="1"/>
        <v>-0.92082533884959905</v>
      </c>
      <c r="D90">
        <f ca="1"/>
        <v>1.3327508948218558</v>
      </c>
    </row>
    <row r="91" spans="1:4" x14ac:dyDescent="0.25">
      <c r="A91">
        <f ca="1"/>
        <v>0.58054649311436046</v>
      </c>
      <c r="B91">
        <f ca="1"/>
        <v>0.8520340330647389</v>
      </c>
      <c r="D91">
        <f ca="1"/>
        <v>1.0629962241679467</v>
      </c>
    </row>
    <row r="92" spans="1:4" x14ac:dyDescent="0.25">
      <c r="A92">
        <f ca="1"/>
        <v>0.13228966345048088</v>
      </c>
      <c r="B92">
        <f ca="1"/>
        <v>-0.60200894830241736</v>
      </c>
      <c r="D92">
        <f ca="1"/>
        <v>0.37991532889202406</v>
      </c>
    </row>
    <row r="93" spans="1:4" x14ac:dyDescent="0.25">
      <c r="A93">
        <f ca="1"/>
        <v>0.2203338400681083</v>
      </c>
      <c r="B93">
        <f ca="1"/>
        <v>0.80769513560209227</v>
      </c>
      <c r="D93">
        <f ca="1"/>
        <v>0.70091843315444102</v>
      </c>
    </row>
    <row r="94" spans="1:4" x14ac:dyDescent="0.25">
      <c r="A94">
        <f ca="1"/>
        <v>0.78815849581791797</v>
      </c>
      <c r="B94">
        <f ca="1"/>
        <v>-0.14393460525641788</v>
      </c>
      <c r="D94">
        <f ca="1"/>
        <v>0.64191098512028388</v>
      </c>
    </row>
    <row r="95" spans="1:4" x14ac:dyDescent="0.25">
      <c r="A95">
        <f ca="1"/>
        <v>-8.0658739730814499E-2</v>
      </c>
      <c r="B95">
        <f ca="1"/>
        <v>-0.69477378362722986</v>
      </c>
      <c r="D95">
        <f ca="1"/>
        <v>0.48921644271066006</v>
      </c>
    </row>
    <row r="96" spans="1:4" x14ac:dyDescent="0.25">
      <c r="A96">
        <f ca="1"/>
        <v>0.52296894553051287</v>
      </c>
      <c r="B96">
        <f ca="1"/>
        <v>-0.81219732411459722</v>
      </c>
      <c r="D96">
        <f ca="1"/>
        <v>0.93316101128820861</v>
      </c>
    </row>
    <row r="97" spans="1:4" x14ac:dyDescent="0.25">
      <c r="A97">
        <f ca="1"/>
        <v>-6.6720686510062022E-2</v>
      </c>
      <c r="B97">
        <f ca="1"/>
        <v>0.69184600335013346</v>
      </c>
      <c r="D97">
        <f ca="1"/>
        <v>0.48310254235992689</v>
      </c>
    </row>
    <row r="98" spans="1:4" x14ac:dyDescent="0.25">
      <c r="A98">
        <f ca="1"/>
        <v>-0.4603906505662263</v>
      </c>
      <c r="B98">
        <f ca="1"/>
        <v>-4.7430082305150556E-2</v>
      </c>
      <c r="D98">
        <f ca="1"/>
        <v>0.21420916383626643</v>
      </c>
    </row>
    <row r="99" spans="1:4" x14ac:dyDescent="0.25">
      <c r="A99">
        <f ca="1"/>
        <v>0.82318351163550285</v>
      </c>
      <c r="B99">
        <f ca="1"/>
        <v>0.36600028226016179</v>
      </c>
      <c r="D99">
        <f ca="1"/>
        <v>0.81158730044307614</v>
      </c>
    </row>
    <row r="100" spans="1:4" x14ac:dyDescent="0.25">
      <c r="A100">
        <f ca="1"/>
        <v>-0.50373762719841175</v>
      </c>
      <c r="B100">
        <f ca="1"/>
        <v>0.66172008436883156</v>
      </c>
      <c r="D100">
        <f ca="1"/>
        <v>0.69162506711257965</v>
      </c>
    </row>
    <row r="101" spans="1:4" x14ac:dyDescent="0.25">
      <c r="A101">
        <f ca="1"/>
        <v>0.47315049954397637</v>
      </c>
      <c r="B101">
        <f ca="1"/>
        <v>0.72013928385742187</v>
      </c>
      <c r="D101">
        <f ca="1"/>
        <v>0.74247198337339482</v>
      </c>
    </row>
    <row r="102" spans="1:4" x14ac:dyDescent="0.25">
      <c r="A102">
        <f ca="1"/>
        <v>-0.40194093788342355</v>
      </c>
      <c r="B102">
        <f ca="1"/>
        <v>0.38307888754132136</v>
      </c>
      <c r="D102">
        <f ca="1"/>
        <v>0.30830595162650248</v>
      </c>
    </row>
    <row r="103" spans="1:4" x14ac:dyDescent="0.25">
      <c r="A103">
        <f ca="1"/>
        <v>-0.84719253805908057</v>
      </c>
      <c r="B103">
        <f ca="1"/>
        <v>0.78448395669294113</v>
      </c>
      <c r="D103">
        <f ca="1"/>
        <v>1.3331502748515991</v>
      </c>
    </row>
    <row r="104" spans="1:4" x14ac:dyDescent="0.25">
      <c r="A104">
        <f ca="1"/>
        <v>-0.57916559925890532</v>
      </c>
      <c r="B104">
        <f ca="1"/>
        <v>-3.0994388849316268E-2</v>
      </c>
      <c r="D104">
        <f ca="1"/>
        <v>0.33639344350506956</v>
      </c>
    </row>
    <row r="105" spans="1:4" x14ac:dyDescent="0.25">
      <c r="A105">
        <f ca="1"/>
        <v>-0.62393462230337304</v>
      </c>
      <c r="B105">
        <f ca="1"/>
        <v>2.2080510452818558E-2</v>
      </c>
      <c r="D105">
        <f ca="1"/>
        <v>0.38978196185070979</v>
      </c>
    </row>
    <row r="106" spans="1:4" x14ac:dyDescent="0.25">
      <c r="A106">
        <f ca="1"/>
        <v>0.96274537344653965</v>
      </c>
      <c r="B106">
        <f ca="1"/>
        <v>-0.87204180866260517</v>
      </c>
      <c r="D106">
        <f ca="1"/>
        <v>1.6873355701482646</v>
      </c>
    </row>
    <row r="107" spans="1:4" x14ac:dyDescent="0.25">
      <c r="A107">
        <f ca="1"/>
        <v>-0.28916192154274434</v>
      </c>
      <c r="B107">
        <f ca="1"/>
        <v>0.36752729907071036</v>
      </c>
      <c r="D107">
        <f ca="1"/>
        <v>0.21869093243250359</v>
      </c>
    </row>
    <row r="108" spans="1:4" x14ac:dyDescent="0.25">
      <c r="A108">
        <f ca="1"/>
        <v>-0.98617023313795338</v>
      </c>
      <c r="B108">
        <f ca="1"/>
        <v>-0.22037695022721415</v>
      </c>
      <c r="D108">
        <f ca="1"/>
        <v>1.0210977289188135</v>
      </c>
    </row>
    <row r="109" spans="1:4" x14ac:dyDescent="0.25">
      <c r="A109">
        <f ca="1"/>
        <v>0.40488294319042772</v>
      </c>
      <c r="B109">
        <f ca="1"/>
        <v>0.26584855925266448</v>
      </c>
      <c r="D109">
        <f ca="1"/>
        <v>0.23460565414326057</v>
      </c>
    </row>
    <row r="110" spans="1:4" x14ac:dyDescent="0.25">
      <c r="A110">
        <f ca="1"/>
        <v>-0.75217993804643069</v>
      </c>
      <c r="B110">
        <f ca="1"/>
        <v>0.90487076987485393</v>
      </c>
      <c r="D110">
        <f ca="1"/>
        <v>1.384565769373443</v>
      </c>
    </row>
    <row r="111" spans="1:4" x14ac:dyDescent="0.25">
      <c r="A111">
        <f ca="1"/>
        <v>0.4143059647720686</v>
      </c>
      <c r="B111">
        <f ca="1"/>
        <v>0.96110877693356822</v>
      </c>
      <c r="D111">
        <f ca="1"/>
        <v>1.095379513544454</v>
      </c>
    </row>
    <row r="112" spans="1:4" x14ac:dyDescent="0.25">
      <c r="A112">
        <f ca="1"/>
        <v>-0.87229363078399524</v>
      </c>
      <c r="B112">
        <f ca="1"/>
        <v>-9.5412924477078498E-2</v>
      </c>
      <c r="D112">
        <f ca="1"/>
        <v>0.76999980446359373</v>
      </c>
    </row>
    <row r="113" spans="1:4" x14ac:dyDescent="0.25">
      <c r="A113">
        <f ca="1"/>
        <v>-0.50327299513321888</v>
      </c>
      <c r="B113">
        <f ca="1"/>
        <v>0.91711956017322516</v>
      </c>
      <c r="D113">
        <f ca="1"/>
        <v>1.0943919952826908</v>
      </c>
    </row>
    <row r="114" spans="1:4" x14ac:dyDescent="0.25">
      <c r="A114">
        <f ca="1"/>
        <v>0.86448797661459564</v>
      </c>
      <c r="B114">
        <f ca="1"/>
        <v>0.91461875130289494</v>
      </c>
      <c r="D114">
        <f ca="1"/>
        <v>1.5838669219460644</v>
      </c>
    </row>
    <row r="115" spans="1:4" x14ac:dyDescent="0.25">
      <c r="A115">
        <f ca="1"/>
        <v>-0.21217953357764552</v>
      </c>
      <c r="B115">
        <f ca="1"/>
        <v>3.9336265487424971E-2</v>
      </c>
      <c r="D115">
        <f ca="1"/>
        <v>4.6567496251724377E-2</v>
      </c>
    </row>
    <row r="116" spans="1:4" x14ac:dyDescent="0.25">
      <c r="A116">
        <f ca="1"/>
        <v>-0.89617607757720363</v>
      </c>
      <c r="B116">
        <f ca="1"/>
        <v>-0.49613009998435031</v>
      </c>
      <c r="D116">
        <f ca="1"/>
        <v>1.0492766381321437</v>
      </c>
    </row>
    <row r="117" spans="1:4" x14ac:dyDescent="0.25">
      <c r="A117">
        <f ca="1"/>
        <v>0.54517455679092053</v>
      </c>
      <c r="B117">
        <f ca="1"/>
        <v>0.67034336904276426</v>
      </c>
      <c r="D117">
        <f ca="1"/>
        <v>0.74657552979178021</v>
      </c>
    </row>
    <row r="118" spans="1:4" x14ac:dyDescent="0.25">
      <c r="A118">
        <f ca="1"/>
        <v>0.7039302594565795</v>
      </c>
      <c r="B118">
        <f ca="1"/>
        <v>0.27056514743602955</v>
      </c>
      <c r="D118">
        <f ca="1"/>
        <v>0.56872330918568781</v>
      </c>
    </row>
    <row r="119" spans="1:4" x14ac:dyDescent="0.25">
      <c r="A119">
        <f ca="1"/>
        <v>0.68383179400971561</v>
      </c>
      <c r="B119">
        <f ca="1"/>
        <v>-6.3064997023619007E-2</v>
      </c>
      <c r="D119">
        <f ca="1"/>
        <v>0.47160311634813518</v>
      </c>
    </row>
    <row r="120" spans="1:4" x14ac:dyDescent="0.25">
      <c r="A120">
        <f ca="1"/>
        <v>3.2046903695157614E-3</v>
      </c>
      <c r="B120">
        <f ca="1"/>
        <v>0.63325959099691231</v>
      </c>
      <c r="D120">
        <f ca="1"/>
        <v>0.40102797962994113</v>
      </c>
    </row>
    <row r="121" spans="1:4" x14ac:dyDescent="0.25">
      <c r="A121">
        <f ca="1"/>
        <v>0.72947242246515409</v>
      </c>
      <c r="B121">
        <f ca="1"/>
        <v>-0.4544570881757215</v>
      </c>
      <c r="D121">
        <f ca="1"/>
        <v>0.73866126013033573</v>
      </c>
    </row>
    <row r="122" spans="1:4" x14ac:dyDescent="0.25">
      <c r="A122">
        <f ca="1"/>
        <v>0.30591780247914491</v>
      </c>
      <c r="B122">
        <f ca="1"/>
        <v>-3.9001714144250244E-2</v>
      </c>
      <c r="D122">
        <f ca="1"/>
        <v>9.5106835579858925E-2</v>
      </c>
    </row>
    <row r="123" spans="1:4" x14ac:dyDescent="0.25">
      <c r="A123">
        <f ca="1"/>
        <v>-0.39095983663189449</v>
      </c>
      <c r="B123">
        <f ca="1"/>
        <v>-0.7699511673019126</v>
      </c>
      <c r="D123">
        <f ca="1"/>
        <v>0.74567439388881551</v>
      </c>
    </row>
    <row r="124" spans="1:4" x14ac:dyDescent="0.25">
      <c r="A124">
        <f ca="1"/>
        <v>0.82036219375506447</v>
      </c>
      <c r="B124">
        <f ca="1"/>
        <v>0.39610188408079949</v>
      </c>
      <c r="D124">
        <f ca="1"/>
        <v>0.829890831514981</v>
      </c>
    </row>
    <row r="125" spans="1:4" x14ac:dyDescent="0.25">
      <c r="A125">
        <f ca="1"/>
        <v>-0.89938810778114542</v>
      </c>
      <c r="B125">
        <f ca="1"/>
        <v>0.70286133806834528</v>
      </c>
      <c r="D125">
        <f ca="1"/>
        <v>1.302913028969374</v>
      </c>
    </row>
    <row r="126" spans="1:4" x14ac:dyDescent="0.25">
      <c r="A126">
        <f ca="1"/>
        <v>-0.18307602060877048</v>
      </c>
      <c r="B126">
        <f ca="1"/>
        <v>-0.93264918133497976</v>
      </c>
      <c r="D126">
        <f ca="1"/>
        <v>0.90335132476675095</v>
      </c>
    </row>
    <row r="127" spans="1:4" x14ac:dyDescent="0.25">
      <c r="A127">
        <f ca="1"/>
        <v>-0.93652689629284991</v>
      </c>
      <c r="B127">
        <f ca="1"/>
        <v>0.85588240015991834</v>
      </c>
      <c r="D127">
        <f ca="1"/>
        <v>1.609617310383421</v>
      </c>
    </row>
    <row r="128" spans="1:4" x14ac:dyDescent="0.25">
      <c r="A128">
        <f ca="1"/>
        <v>-0.39986889320882613</v>
      </c>
      <c r="B128">
        <f ca="1"/>
        <v>0.24652496061152451</v>
      </c>
      <c r="D128">
        <f ca="1"/>
        <v>0.22066968796056532</v>
      </c>
    </row>
    <row r="129" spans="1:4" x14ac:dyDescent="0.25">
      <c r="A129">
        <f ca="1"/>
        <v>-0.19092215712934624</v>
      </c>
      <c r="B129">
        <f ca="1"/>
        <v>-0.4920394775477972</v>
      </c>
      <c r="D129">
        <f ca="1"/>
        <v>0.27855411754843201</v>
      </c>
    </row>
    <row r="130" spans="1:4" x14ac:dyDescent="0.25">
      <c r="A130">
        <f ca="1"/>
        <v>0.72785299827844496</v>
      </c>
      <c r="B130">
        <f ca="1"/>
        <v>-0.24938801645957143</v>
      </c>
      <c r="D130">
        <f ca="1"/>
        <v>0.59196436985656142</v>
      </c>
    </row>
    <row r="131" spans="1:4" x14ac:dyDescent="0.25">
      <c r="A131">
        <f ca="1"/>
        <v>-0.37900004318139047</v>
      </c>
      <c r="B131">
        <f ca="1"/>
        <v>3.8625065832320615E-2</v>
      </c>
      <c r="D131">
        <f ca="1"/>
        <v>0.14513292844204695</v>
      </c>
    </row>
    <row r="132" spans="1:4" x14ac:dyDescent="0.25">
      <c r="A132">
        <f ca="1"/>
        <v>-0.10783278412564701</v>
      </c>
      <c r="B132">
        <f ca="1"/>
        <v>-0.21093686633021469</v>
      </c>
      <c r="D132">
        <f ca="1"/>
        <v>5.6122270909499249E-2</v>
      </c>
    </row>
    <row r="133" spans="1:4" x14ac:dyDescent="0.25">
      <c r="A133">
        <f ca="1"/>
        <v>-0.26045076288714575</v>
      </c>
      <c r="B133">
        <f ca="1"/>
        <v>0.92785293686296311</v>
      </c>
      <c r="D133">
        <f ca="1"/>
        <v>0.92874567233372196</v>
      </c>
    </row>
    <row r="134" spans="1:4" x14ac:dyDescent="0.25">
      <c r="A134">
        <f ca="1"/>
        <v>-0.17791501413930333</v>
      </c>
      <c r="B134">
        <f ca="1"/>
        <v>0.72527357294686823</v>
      </c>
      <c r="D134">
        <f ca="1"/>
        <v>0.55767550787130471</v>
      </c>
    </row>
    <row r="135" spans="1:4" x14ac:dyDescent="0.25">
      <c r="A135">
        <f ca="1"/>
        <v>0.95917629100955959</v>
      </c>
      <c r="B135">
        <f ca="1"/>
        <v>0.92101353324343749</v>
      </c>
      <c r="D135">
        <f ca="1"/>
        <v>1.7682850856524159</v>
      </c>
    </row>
    <row r="136" spans="1:4" x14ac:dyDescent="0.25">
      <c r="A136">
        <f ca="1"/>
        <v>0.57539989989505136</v>
      </c>
      <c r="B136">
        <f ca="1"/>
        <v>-0.47454432614833175</v>
      </c>
      <c r="D136">
        <f ca="1"/>
        <v>0.55627736227880942</v>
      </c>
    </row>
    <row r="137" spans="1:4" x14ac:dyDescent="0.25">
      <c r="A137">
        <f ca="1"/>
        <v>-0.27321490325167797</v>
      </c>
      <c r="B137">
        <f ca="1"/>
        <v>0.80080015382303027</v>
      </c>
      <c r="D137">
        <f ca="1"/>
        <v>0.71592726972181275</v>
      </c>
    </row>
    <row r="138" spans="1:4" x14ac:dyDescent="0.25">
      <c r="A138">
        <f ca="1"/>
        <v>-0.52042712096058241</v>
      </c>
      <c r="B138">
        <f ca="1"/>
        <v>-0.26358098940362162</v>
      </c>
      <c r="D138">
        <f ca="1"/>
        <v>0.34031932620631278</v>
      </c>
    </row>
    <row r="139" spans="1:4" x14ac:dyDescent="0.25">
      <c r="A139">
        <f ca="1"/>
        <v>-8.8338358350560142E-2</v>
      </c>
      <c r="B139">
        <f ca="1"/>
        <v>-5.7970161246111873E-2</v>
      </c>
      <c r="D139">
        <f ca="1"/>
        <v>1.116420515097219E-2</v>
      </c>
    </row>
    <row r="140" spans="1:4" x14ac:dyDescent="0.25">
      <c r="A140">
        <f ca="1"/>
        <v>0.81689820513972355</v>
      </c>
      <c r="B140">
        <f ca="1"/>
        <v>-0.65176323946585568</v>
      </c>
      <c r="D140">
        <f ca="1"/>
        <v>1.0921179978795283</v>
      </c>
    </row>
    <row r="141" spans="1:4" x14ac:dyDescent="0.25">
      <c r="A141">
        <f ca="1"/>
        <v>0.36727193565099192</v>
      </c>
      <c r="B141">
        <f ca="1"/>
        <v>-1.8249847645966044E-2</v>
      </c>
      <c r="D141">
        <f ca="1"/>
        <v>0.13522173165592732</v>
      </c>
    </row>
    <row r="142" spans="1:4" x14ac:dyDescent="0.25">
      <c r="A142">
        <f ca="1"/>
        <v>-0.3898392749130617</v>
      </c>
      <c r="B142">
        <f ca="1"/>
        <v>0.57431913536421297</v>
      </c>
      <c r="D142">
        <f ca="1"/>
        <v>0.48181712951023892</v>
      </c>
    </row>
    <row r="143" spans="1:4" x14ac:dyDescent="0.25">
      <c r="A143">
        <f ca="1"/>
        <v>0.39679533434379399</v>
      </c>
      <c r="B143">
        <f ca="1"/>
        <v>-5.6799161604882187E-2</v>
      </c>
      <c r="D143">
        <f ca="1"/>
        <v>0.16067268211602079</v>
      </c>
    </row>
    <row r="144" spans="1:4" x14ac:dyDescent="0.25">
      <c r="A144">
        <f ca="1"/>
        <v>-0.9082765901373504</v>
      </c>
      <c r="B144">
        <f ca="1"/>
        <v>0.6676588072343137</v>
      </c>
      <c r="D144">
        <f ca="1"/>
        <v>1.2707346470690788</v>
      </c>
    </row>
    <row r="145" spans="1:4" x14ac:dyDescent="0.25">
      <c r="A145">
        <f ca="1"/>
        <v>-0.31579094463684343</v>
      </c>
      <c r="B145">
        <f ca="1"/>
        <v>0.72871146743551329</v>
      </c>
      <c r="D145">
        <f ca="1"/>
        <v>0.63074432348664899</v>
      </c>
    </row>
    <row r="146" spans="1:4" x14ac:dyDescent="0.25">
      <c r="A146">
        <f ca="1"/>
        <v>2.5904903201442453E-2</v>
      </c>
      <c r="B146">
        <f ca="1"/>
        <v>0.88877683557959619</v>
      </c>
      <c r="D146">
        <f ca="1"/>
        <v>0.79059532747275674</v>
      </c>
    </row>
    <row r="147" spans="1:4" x14ac:dyDescent="0.25">
      <c r="A147">
        <f ca="1"/>
        <v>-0.78236834916676767</v>
      </c>
      <c r="B147">
        <f ca="1"/>
        <v>0.61393742089574044</v>
      </c>
      <c r="D147">
        <f ca="1"/>
        <v>0.98901939055404686</v>
      </c>
    </row>
    <row r="148" spans="1:4" x14ac:dyDescent="0.25">
      <c r="A148">
        <f ca="1"/>
        <v>-0.22377145694351275</v>
      </c>
      <c r="B148">
        <f ca="1"/>
        <v>0.91934479135390856</v>
      </c>
      <c r="D148">
        <f ca="1"/>
        <v>0.89526851033218402</v>
      </c>
    </row>
    <row r="149" spans="1:4" x14ac:dyDescent="0.25">
      <c r="A149">
        <f ca="1"/>
        <v>-0.69742602671027631</v>
      </c>
      <c r="B149">
        <f ca="1"/>
        <v>-0.70022899500097591</v>
      </c>
      <c r="D149">
        <f ca="1"/>
        <v>0.97672370817295984</v>
      </c>
    </row>
    <row r="150" spans="1:4" x14ac:dyDescent="0.25">
      <c r="A150">
        <f ca="1"/>
        <v>-0.75155162650405849</v>
      </c>
      <c r="B150">
        <f ca="1"/>
        <v>0.67575036267542599</v>
      </c>
      <c r="D150">
        <f ca="1"/>
        <v>1.0214683999568654</v>
      </c>
    </row>
    <row r="151" spans="1:4" x14ac:dyDescent="0.25">
      <c r="A151">
        <f ca="1"/>
        <v>-0.58511463910474948</v>
      </c>
      <c r="B151">
        <f ca="1"/>
        <v>-0.88778616911080821</v>
      </c>
      <c r="D151">
        <f ca="1"/>
        <v>1.1305234229591257</v>
      </c>
    </row>
    <row r="152" spans="1:4" x14ac:dyDescent="0.25">
      <c r="A152">
        <f ca="1"/>
        <v>-0.22624795970423994</v>
      </c>
      <c r="B152">
        <f ca="1"/>
        <v>0.254218377758195</v>
      </c>
      <c r="D152">
        <f ca="1"/>
        <v>0.11581512286033971</v>
      </c>
    </row>
    <row r="153" spans="1:4" x14ac:dyDescent="0.25">
      <c r="A153">
        <f ca="1"/>
        <v>0.93858051014111576</v>
      </c>
      <c r="B153">
        <f ca="1"/>
        <v>0.157238921862769</v>
      </c>
      <c r="D153">
        <f ca="1"/>
        <v>0.90565745256532304</v>
      </c>
    </row>
    <row r="154" spans="1:4" x14ac:dyDescent="0.25">
      <c r="A154">
        <f ca="1"/>
        <v>-0.25137446411214603</v>
      </c>
      <c r="B154">
        <f ca="1"/>
        <v>0.28008597283147529</v>
      </c>
      <c r="D154">
        <f ca="1"/>
        <v>0.14163727338462251</v>
      </c>
    </row>
    <row r="155" spans="1:4" x14ac:dyDescent="0.25">
      <c r="A155">
        <f ca="1"/>
        <v>-0.99635279967192991</v>
      </c>
      <c r="B155">
        <f ca="1"/>
        <v>-0.48458217077905497</v>
      </c>
      <c r="D155">
        <f ca="1"/>
        <v>1.2275387816510341</v>
      </c>
    </row>
    <row r="156" spans="1:4" x14ac:dyDescent="0.25">
      <c r="A156">
        <f ca="1"/>
        <v>0.69801947400156927</v>
      </c>
      <c r="B156">
        <f ca="1"/>
        <v>0.92883059871923801</v>
      </c>
      <c r="D156">
        <f ca="1"/>
        <v>1.3499574672025656</v>
      </c>
    </row>
    <row r="157" spans="1:4" x14ac:dyDescent="0.25">
      <c r="A157">
        <f ca="1"/>
        <v>0.3147106153366217</v>
      </c>
      <c r="B157">
        <f ca="1"/>
        <v>0.1130397471875928</v>
      </c>
      <c r="D157">
        <f ca="1"/>
        <v>0.11182075584978997</v>
      </c>
    </row>
    <row r="158" spans="1:4" x14ac:dyDescent="0.25">
      <c r="A158">
        <f ca="1"/>
        <v>0.36530776186269054</v>
      </c>
      <c r="B158">
        <f ca="1"/>
        <v>-0.36587662074966665</v>
      </c>
      <c r="D158">
        <f ca="1"/>
        <v>0.26731546248832361</v>
      </c>
    </row>
    <row r="159" spans="1:4" x14ac:dyDescent="0.25">
      <c r="A159">
        <f ca="1"/>
        <v>0.29793198113163188</v>
      </c>
      <c r="B159">
        <f ca="1"/>
        <v>0.89528399371755452</v>
      </c>
      <c r="D159">
        <f ca="1"/>
        <v>0.89029689478787333</v>
      </c>
    </row>
    <row r="160" spans="1:4" x14ac:dyDescent="0.25">
      <c r="A160">
        <f ca="1"/>
        <v>-0.26083555329421149</v>
      </c>
      <c r="B160">
        <f ca="1"/>
        <v>0.87115537438213075</v>
      </c>
      <c r="D160">
        <f ca="1"/>
        <v>0.82694687217716778</v>
      </c>
    </row>
    <row r="161" spans="1:4" x14ac:dyDescent="0.25">
      <c r="A161">
        <f ca="1"/>
        <v>-9.9209708107510952E-2</v>
      </c>
      <c r="B161">
        <f ca="1"/>
        <v>0.76364066115243334</v>
      </c>
      <c r="D161">
        <f ca="1"/>
        <v>0.59298962554810308</v>
      </c>
    </row>
    <row r="162" spans="1:4" x14ac:dyDescent="0.25">
      <c r="A162">
        <f ca="1"/>
        <v>-0.63262194789700921</v>
      </c>
      <c r="B162">
        <f ca="1"/>
        <v>0.1847776125933922</v>
      </c>
      <c r="D162">
        <f ca="1"/>
        <v>0.43435329507671994</v>
      </c>
    </row>
    <row r="163" spans="1:4" x14ac:dyDescent="0.25">
      <c r="A163">
        <f ca="1"/>
        <v>-0.92843934694414632</v>
      </c>
      <c r="B163">
        <f ca="1"/>
        <v>0.68930085217917814</v>
      </c>
      <c r="D163">
        <f ca="1"/>
        <v>1.3371352857690142</v>
      </c>
    </row>
    <row r="164" spans="1:4" x14ac:dyDescent="0.25">
      <c r="A164">
        <f ca="1"/>
        <v>0.96810454623971354</v>
      </c>
      <c r="B164">
        <f ca="1"/>
        <v>-0.72613378310570931</v>
      </c>
      <c r="D164">
        <f ca="1"/>
        <v>1.4644966834174109</v>
      </c>
    </row>
    <row r="165" spans="1:4" x14ac:dyDescent="0.25">
      <c r="A165">
        <f ca="1"/>
        <v>-0.88186402424010768</v>
      </c>
      <c r="B165">
        <f ca="1"/>
        <v>-0.20318866634425126</v>
      </c>
      <c r="D165">
        <f ca="1"/>
        <v>0.81896979137971271</v>
      </c>
    </row>
    <row r="166" spans="1:4" x14ac:dyDescent="0.25">
      <c r="A166">
        <f ca="1"/>
        <v>-0.78376356039654604</v>
      </c>
      <c r="B166">
        <f ca="1"/>
        <v>-0.43177206242173072</v>
      </c>
      <c r="D166">
        <f ca="1"/>
        <v>0.8007124324933852</v>
      </c>
    </row>
    <row r="167" spans="1:4" x14ac:dyDescent="0.25">
      <c r="A167">
        <f ca="1"/>
        <v>-0.23216702033045689</v>
      </c>
      <c r="B167">
        <f ca="1"/>
        <v>-7.6723597664439813E-2</v>
      </c>
      <c r="D167">
        <f ca="1"/>
        <v>5.9788035767697617E-2</v>
      </c>
    </row>
    <row r="168" spans="1:4" x14ac:dyDescent="0.25">
      <c r="A168">
        <f ca="1"/>
        <v>-0.37429232672866508</v>
      </c>
      <c r="B168">
        <f ca="1"/>
        <v>0.99929415811498146</v>
      </c>
      <c r="D168">
        <f ca="1"/>
        <v>1.1386835602906873</v>
      </c>
    </row>
    <row r="169" spans="1:4" x14ac:dyDescent="0.25">
      <c r="A169">
        <f ca="1"/>
        <v>0.89190095825743332</v>
      </c>
      <c r="B169">
        <f ca="1"/>
        <v>0.69180783833730985</v>
      </c>
      <c r="D169">
        <f ca="1"/>
        <v>1.2740854045254693</v>
      </c>
    </row>
    <row r="170" spans="1:4" x14ac:dyDescent="0.25">
      <c r="A170">
        <f ca="1"/>
        <v>0.69951561840598253</v>
      </c>
      <c r="B170">
        <f ca="1"/>
        <v>0.68711835314604808</v>
      </c>
      <c r="D170">
        <f ca="1"/>
        <v>0.96145373162404146</v>
      </c>
    </row>
    <row r="171" spans="1:4" x14ac:dyDescent="0.25">
      <c r="A171">
        <f ca="1"/>
        <v>-0.62848871361562431</v>
      </c>
      <c r="B171">
        <f ca="1"/>
        <v>0.97347246549193867</v>
      </c>
      <c r="D171">
        <f ca="1"/>
        <v>1.342646704213176</v>
      </c>
    </row>
    <row r="172" spans="1:4" x14ac:dyDescent="0.25">
      <c r="A172">
        <f ca="1"/>
        <v>-0.6324993309960012</v>
      </c>
      <c r="B172">
        <f ca="1"/>
        <v>0.47941257453669617</v>
      </c>
      <c r="D172">
        <f ca="1"/>
        <v>0.62989182033429225</v>
      </c>
    </row>
    <row r="173" spans="1:4" x14ac:dyDescent="0.25">
      <c r="A173">
        <f ca="1"/>
        <v>-0.2849683026934855</v>
      </c>
      <c r="B173">
        <f ca="1"/>
        <v>-0.28166217280385486</v>
      </c>
      <c r="D173">
        <f ca="1"/>
        <v>0.16054051312859458</v>
      </c>
    </row>
    <row r="174" spans="1:4" x14ac:dyDescent="0.25">
      <c r="A174">
        <f ca="1"/>
        <v>-0.13467883267128822</v>
      </c>
      <c r="B174">
        <f ca="1"/>
        <v>0.45913801204566806</v>
      </c>
      <c r="D174">
        <f ca="1"/>
        <v>0.22894610207494889</v>
      </c>
    </row>
    <row r="175" spans="1:4" x14ac:dyDescent="0.25">
      <c r="A175">
        <f ca="1"/>
        <v>0.4374943447904025</v>
      </c>
      <c r="B175">
        <f ca="1"/>
        <v>-0.24930849691462065</v>
      </c>
      <c r="D175">
        <f ca="1"/>
        <v>0.25355602835741098</v>
      </c>
    </row>
    <row r="176" spans="1:4" x14ac:dyDescent="0.25">
      <c r="A176">
        <f ca="1"/>
        <v>-0.16007720592766761</v>
      </c>
      <c r="B176">
        <f ca="1"/>
        <v>0.24993324075398204</v>
      </c>
      <c r="D176">
        <f ca="1"/>
        <v>8.8091336691396849E-2</v>
      </c>
    </row>
    <row r="177" spans="1:4" x14ac:dyDescent="0.25">
      <c r="A177">
        <f ca="1"/>
        <v>0.60490530238998041</v>
      </c>
      <c r="B177">
        <f ca="1"/>
        <v>0.50324874092690441</v>
      </c>
      <c r="D177">
        <f ca="1"/>
        <v>0.61916972010402826</v>
      </c>
    </row>
    <row r="178" spans="1:4" x14ac:dyDescent="0.25">
      <c r="A178">
        <f ca="1"/>
        <v>-0.63276755836367982</v>
      </c>
      <c r="B178">
        <f ca="1"/>
        <v>0.60312494550669493</v>
      </c>
      <c r="D178">
        <f ca="1"/>
        <v>0.76415448280998666</v>
      </c>
    </row>
    <row r="179" spans="1:4" x14ac:dyDescent="0.25">
      <c r="A179">
        <f ca="1"/>
        <v>0.34690573965561877</v>
      </c>
      <c r="B179">
        <f ca="1"/>
        <v>-0.94635793918396427</v>
      </c>
      <c r="D179">
        <f ca="1"/>
        <v>1.0159369412625316</v>
      </c>
    </row>
    <row r="180" spans="1:4" x14ac:dyDescent="0.25">
      <c r="A180">
        <f ca="1"/>
        <v>0.79525179212146857</v>
      </c>
      <c r="B180">
        <f ca="1"/>
        <v>-0.55237979330765508</v>
      </c>
      <c r="D180">
        <f ca="1"/>
        <v>0.93754884892701518</v>
      </c>
    </row>
    <row r="181" spans="1:4" x14ac:dyDescent="0.25">
      <c r="A181">
        <f ca="1"/>
        <v>1.2709706123671838E-2</v>
      </c>
      <c r="B181">
        <f ca="1"/>
        <v>-0.21628900052387046</v>
      </c>
      <c r="D181">
        <f ca="1"/>
        <v>4.6942468377364939E-2</v>
      </c>
    </row>
    <row r="182" spans="1:4" x14ac:dyDescent="0.25">
      <c r="A182">
        <f ca="1"/>
        <v>0.55207132224232036</v>
      </c>
      <c r="B182">
        <f ca="1"/>
        <v>-0.48063229006590436</v>
      </c>
      <c r="D182">
        <f ca="1"/>
        <v>0.53579014309637962</v>
      </c>
    </row>
    <row r="183" spans="1:4" x14ac:dyDescent="0.25">
      <c r="A183">
        <f ca="1"/>
        <v>0.33118849030062836</v>
      </c>
      <c r="B183">
        <f ca="1"/>
        <v>-0.9232160673498695</v>
      </c>
      <c r="D183">
        <f ca="1"/>
        <v>0.96201372312056821</v>
      </c>
    </row>
    <row r="184" spans="1:4" x14ac:dyDescent="0.25">
      <c r="A184">
        <f ca="1"/>
        <v>0.99542779249166058</v>
      </c>
      <c r="B184">
        <f ca="1"/>
        <v>-0.71139234587138001</v>
      </c>
      <c r="D184">
        <f ca="1"/>
        <v>1.4969555598292055</v>
      </c>
    </row>
    <row r="185" spans="1:4" x14ac:dyDescent="0.25">
      <c r="A185">
        <f ca="1"/>
        <v>-0.93953569679755677</v>
      </c>
      <c r="B185">
        <f ca="1"/>
        <v>-0.19970947980899068</v>
      </c>
      <c r="D185">
        <f ca="1"/>
        <v>0.92261120188244816</v>
      </c>
    </row>
    <row r="186" spans="1:4" x14ac:dyDescent="0.25">
      <c r="A186">
        <f ca="1"/>
        <v>0.87793567560649177</v>
      </c>
      <c r="B186">
        <f ca="1"/>
        <v>-0.29592447007002942</v>
      </c>
      <c r="D186">
        <f ca="1"/>
        <v>0.85834234248885488</v>
      </c>
    </row>
    <row r="187" spans="1:4" x14ac:dyDescent="0.25">
      <c r="A187">
        <f ca="1"/>
        <v>-0.59613238094678178</v>
      </c>
      <c r="B187">
        <f ca="1"/>
        <v>0.47005268366044728</v>
      </c>
      <c r="D187">
        <f ca="1"/>
        <v>0.57632334102966754</v>
      </c>
    </row>
    <row r="188" spans="1:4" x14ac:dyDescent="0.25">
      <c r="A188">
        <f ca="1"/>
        <v>-0.76057276625304038</v>
      </c>
      <c r="B188">
        <f ca="1"/>
        <v>-0.42050745484407637</v>
      </c>
      <c r="D188">
        <f ca="1"/>
        <v>0.75529745234524492</v>
      </c>
    </row>
    <row r="189" spans="1:4" x14ac:dyDescent="0.25">
      <c r="A189">
        <f ca="1"/>
        <v>-0.19542335315763681</v>
      </c>
      <c r="B189">
        <f ca="1"/>
        <v>0.60394818202445588</v>
      </c>
      <c r="D189">
        <f ca="1"/>
        <v>0.40294369353001974</v>
      </c>
    </row>
    <row r="190" spans="1:4" x14ac:dyDescent="0.25">
      <c r="A190">
        <f ca="1"/>
        <v>-0.18618308476180112</v>
      </c>
      <c r="B190">
        <f ca="1"/>
        <v>0.81121744733092527</v>
      </c>
      <c r="D190">
        <f ca="1"/>
        <v>0.69273788790552249</v>
      </c>
    </row>
    <row r="191" spans="1:4" x14ac:dyDescent="0.25">
      <c r="A191">
        <f ca="1"/>
        <v>-0.83154934803464586</v>
      </c>
      <c r="B191">
        <f ca="1"/>
        <v>0.14737102666369428</v>
      </c>
      <c r="D191">
        <f ca="1"/>
        <v>0.71319253771675584</v>
      </c>
    </row>
    <row r="192" spans="1:4" x14ac:dyDescent="0.25">
      <c r="A192">
        <f ca="1"/>
        <v>-0.8012675641860656</v>
      </c>
      <c r="B192">
        <f ca="1"/>
        <v>0.51168692692150985</v>
      </c>
      <c r="D192">
        <f ca="1"/>
        <v>0.90385322059904927</v>
      </c>
    </row>
    <row r="193" spans="1:4" x14ac:dyDescent="0.25">
      <c r="A193">
        <f ca="1"/>
        <v>0.38227635812141592</v>
      </c>
      <c r="B193">
        <f ca="1"/>
        <v>-0.47790021162679053</v>
      </c>
      <c r="D193">
        <f ca="1"/>
        <v>0.37452382625150421</v>
      </c>
    </row>
    <row r="194" spans="1:4" x14ac:dyDescent="0.25">
      <c r="A194">
        <f ca="1"/>
        <v>-0.90264751328437698</v>
      </c>
      <c r="B194">
        <f ca="1"/>
        <v>0.97962695038579861</v>
      </c>
      <c r="D194">
        <f ca="1"/>
        <v>1.7744414951606495</v>
      </c>
    </row>
    <row r="195" spans="1:4" x14ac:dyDescent="0.25">
      <c r="A195">
        <f ca="1"/>
        <v>0.91957613470130783</v>
      </c>
      <c r="B195">
        <f ca="1"/>
        <v>-0.21592579554707325</v>
      </c>
      <c r="D195">
        <f ca="1"/>
        <v>0.89224421669483434</v>
      </c>
    </row>
    <row r="196" spans="1:4" x14ac:dyDescent="0.25">
      <c r="A196">
        <f ca="1"/>
        <v>0.58619545546547558</v>
      </c>
      <c r="B196">
        <f ca="1"/>
        <v>-0.65716110722606946</v>
      </c>
      <c r="D196">
        <f ca="1"/>
        <v>0.77548583285896999</v>
      </c>
    </row>
    <row r="197" spans="1:4" x14ac:dyDescent="0.25">
      <c r="A197">
        <f ca="1"/>
        <v>-0.88735743721658733</v>
      </c>
      <c r="B197">
        <f ca="1"/>
        <v>-0.79851162481820337</v>
      </c>
      <c r="D197">
        <f ca="1"/>
        <v>1.4250240363533968</v>
      </c>
    </row>
    <row r="198" spans="1:4" x14ac:dyDescent="0.25">
      <c r="A198">
        <f ca="1"/>
        <v>-0.24465645943153946</v>
      </c>
      <c r="B198">
        <f ca="1"/>
        <v>-0.59864614900936552</v>
      </c>
      <c r="D198">
        <f ca="1"/>
        <v>0.41823399486531998</v>
      </c>
    </row>
    <row r="199" spans="1:4" x14ac:dyDescent="0.25">
      <c r="A199">
        <f ca="1"/>
        <v>0.17439682156038061</v>
      </c>
      <c r="B199">
        <f ca="1"/>
        <v>0.85231743292096485</v>
      </c>
      <c r="D199">
        <f ca="1"/>
        <v>0.75685925783134667</v>
      </c>
    </row>
    <row r="200" spans="1:4" x14ac:dyDescent="0.25">
      <c r="A200">
        <f ca="1"/>
        <v>0.51888658882333161</v>
      </c>
      <c r="B200">
        <f ca="1"/>
        <v>0.60726181483973396</v>
      </c>
      <c r="D200">
        <f ca="1"/>
        <v>0.63801020382316054</v>
      </c>
    </row>
    <row r="201" spans="1:4" x14ac:dyDescent="0.25">
      <c r="A201">
        <f ca="1"/>
        <v>-0.3223398212064692</v>
      </c>
      <c r="B201">
        <f ca="1"/>
        <v>-0.69091105529276309</v>
      </c>
      <c r="D201">
        <f ca="1"/>
        <v>0.58126104666117806</v>
      </c>
    </row>
    <row r="202" spans="1:4" x14ac:dyDescent="0.25">
      <c r="A202">
        <f ca="1"/>
        <v>0.60760951616579328</v>
      </c>
      <c r="B202">
        <f ca="1"/>
        <v>-0.65803098931562931</v>
      </c>
      <c r="D202">
        <f ca="1"/>
        <v>0.80219410703493521</v>
      </c>
    </row>
    <row r="203" spans="1:4" x14ac:dyDescent="0.25">
      <c r="A203">
        <f ca="1"/>
        <v>-2.0028263710647032E-2</v>
      </c>
      <c r="B203">
        <f ca="1"/>
        <v>0.63345262778557165</v>
      </c>
      <c r="D203">
        <f ca="1"/>
        <v>0.40166336299570921</v>
      </c>
    </row>
    <row r="204" spans="1:4" x14ac:dyDescent="0.25">
      <c r="A204">
        <f ca="1"/>
        <v>0.90447615213262278</v>
      </c>
      <c r="B204">
        <f ca="1"/>
        <v>-0.479970634721409</v>
      </c>
      <c r="D204">
        <f ca="1"/>
        <v>1.0484489199715077</v>
      </c>
    </row>
    <row r="205" spans="1:4" x14ac:dyDescent="0.25">
      <c r="A205">
        <f ca="1"/>
        <v>0.69053879411747277</v>
      </c>
      <c r="B205">
        <f ca="1"/>
        <v>0.9615960958780092</v>
      </c>
      <c r="D205">
        <f ca="1"/>
        <v>1.4015108777890428</v>
      </c>
    </row>
    <row r="206" spans="1:4" x14ac:dyDescent="0.25">
      <c r="A206">
        <f ca="1"/>
        <v>-0.74254664423374095</v>
      </c>
      <c r="B206">
        <f ca="1"/>
        <v>-0.46977525068393944</v>
      </c>
      <c r="D206">
        <f ca="1"/>
        <v>0.77206430501794809</v>
      </c>
    </row>
    <row r="207" spans="1:4" x14ac:dyDescent="0.25">
      <c r="A207">
        <f ca="1"/>
        <v>-0.79363155176037226</v>
      </c>
      <c r="B207">
        <f ca="1"/>
        <v>-0.1810837427129961</v>
      </c>
      <c r="D207">
        <f ca="1"/>
        <v>0.66264236182452307</v>
      </c>
    </row>
    <row r="208" spans="1:4" x14ac:dyDescent="0.25">
      <c r="A208">
        <f ca="1"/>
        <v>-0.73870533599109822</v>
      </c>
      <c r="B208">
        <f ca="1"/>
        <v>-0.81503615949588637</v>
      </c>
      <c r="D208">
        <f ca="1"/>
        <v>1.2099695147075251</v>
      </c>
    </row>
    <row r="209" spans="1:4" x14ac:dyDescent="0.25">
      <c r="A209">
        <f ca="1"/>
        <v>-0.57613666333427793</v>
      </c>
      <c r="B209">
        <f ca="1"/>
        <v>-0.20838474487180503</v>
      </c>
      <c r="D209">
        <f ca="1"/>
        <v>0.3753576567332424</v>
      </c>
    </row>
    <row r="210" spans="1:4" x14ac:dyDescent="0.25">
      <c r="A210">
        <f ca="1"/>
        <v>0.42625731038290948</v>
      </c>
      <c r="B210">
        <f ca="1"/>
        <v>-0.53758905130498746</v>
      </c>
      <c r="D210">
        <f ca="1"/>
        <v>0.47069728273786848</v>
      </c>
    </row>
    <row r="211" spans="1:4" x14ac:dyDescent="0.25">
      <c r="A211">
        <f ca="1"/>
        <v>0.38721901507569201</v>
      </c>
      <c r="B211">
        <f ca="1"/>
        <v>-0.59819625126164144</v>
      </c>
      <c r="D211">
        <f ca="1"/>
        <v>0.50777732065966985</v>
      </c>
    </row>
    <row r="212" spans="1:4" x14ac:dyDescent="0.25">
      <c r="A212">
        <f ca="1"/>
        <v>0.36640288603316051</v>
      </c>
      <c r="B212">
        <f ca="1"/>
        <v>0.16690485369598806</v>
      </c>
      <c r="D212">
        <f ca="1"/>
        <v>0.16210830508070839</v>
      </c>
    </row>
    <row r="213" spans="1:4" x14ac:dyDescent="0.25">
      <c r="A213">
        <f ca="1"/>
        <v>9.6990547200779931E-2</v>
      </c>
      <c r="B213">
        <f ca="1"/>
        <v>-0.45768720966931919</v>
      </c>
      <c r="D213">
        <f ca="1"/>
        <v>0.21888474814119407</v>
      </c>
    </row>
    <row r="214" spans="1:4" x14ac:dyDescent="0.25">
      <c r="A214">
        <f ca="1"/>
        <v>0.35242202289119118</v>
      </c>
      <c r="B214">
        <f ca="1"/>
        <v>0.2671975402657274</v>
      </c>
      <c r="D214">
        <f ca="1"/>
        <v>0.1955958077427743</v>
      </c>
    </row>
    <row r="215" spans="1:4" x14ac:dyDescent="0.25">
      <c r="A215">
        <f ca="1"/>
        <v>-0.35356363949824021</v>
      </c>
      <c r="B215">
        <f ca="1"/>
        <v>0.51833250968212097</v>
      </c>
      <c r="D215">
        <f ca="1"/>
        <v>0.39367583776860759</v>
      </c>
    </row>
    <row r="216" spans="1:4" x14ac:dyDescent="0.25">
      <c r="A216">
        <f ca="1"/>
        <v>4.3460381782089996E-4</v>
      </c>
      <c r="B216">
        <f ca="1"/>
        <v>3.7737023691003069E-2</v>
      </c>
      <c r="D216">
        <f ca="1"/>
        <v>1.4242718375337914E-3</v>
      </c>
    </row>
    <row r="217" spans="1:4" x14ac:dyDescent="0.25">
      <c r="A217">
        <f ca="1"/>
        <v>-1.5457787151677449E-2</v>
      </c>
      <c r="B217">
        <f ca="1"/>
        <v>0.24726202879780823</v>
      </c>
      <c r="D217">
        <f ca="1"/>
        <v>6.1377454068834714E-2</v>
      </c>
    </row>
    <row r="218" spans="1:4" x14ac:dyDescent="0.25">
      <c r="A218">
        <f ca="1"/>
        <v>-0.45849122889913696</v>
      </c>
      <c r="B218">
        <f ca="1"/>
        <v>0.17444162949095765</v>
      </c>
      <c r="D218">
        <f ca="1"/>
        <v>0.24064408907690135</v>
      </c>
    </row>
    <row r="219" spans="1:4" x14ac:dyDescent="0.25">
      <c r="A219">
        <f ca="1"/>
        <v>0.59625542356703654</v>
      </c>
      <c r="B219">
        <f ca="1"/>
        <v>-0.1493918392544058</v>
      </c>
      <c r="D219">
        <f ca="1"/>
        <v>0.37783845176892034</v>
      </c>
    </row>
    <row r="220" spans="1:4" x14ac:dyDescent="0.25">
      <c r="A220">
        <f ca="1"/>
        <v>7.7435274474640936E-2</v>
      </c>
      <c r="B220">
        <f ca="1"/>
        <v>-8.5634799958490104E-2</v>
      </c>
      <c r="D220">
        <f ca="1"/>
        <v>1.3329540696893596E-2</v>
      </c>
    </row>
    <row r="221" spans="1:4" x14ac:dyDescent="0.25">
      <c r="A221">
        <f ca="1"/>
        <v>-0.19522709949921202</v>
      </c>
      <c r="B221">
        <f ca="1"/>
        <v>-0.56037173021984232</v>
      </c>
      <c r="D221">
        <f ca="1"/>
        <v>0.352130096408455</v>
      </c>
    </row>
    <row r="222" spans="1:4" x14ac:dyDescent="0.25">
      <c r="A222">
        <f ca="1"/>
        <v>-0.87371887952896143</v>
      </c>
      <c r="B222">
        <f ca="1"/>
        <v>0.50254192398550623</v>
      </c>
      <c r="D222">
        <f ca="1"/>
        <v>1.0159330658083983</v>
      </c>
    </row>
    <row r="223" spans="1:4" x14ac:dyDescent="0.25">
      <c r="A223">
        <f ca="1"/>
        <v>1.0091332960290966E-2</v>
      </c>
      <c r="B223">
        <f ca="1"/>
        <v>-0.85901015445599116</v>
      </c>
      <c r="D223">
        <f ca="1"/>
        <v>0.73800028045942123</v>
      </c>
    </row>
    <row r="224" spans="1:4" x14ac:dyDescent="0.25">
      <c r="A224">
        <f ca="1"/>
        <v>0.99528269786273782</v>
      </c>
      <c r="B224">
        <f ca="1"/>
        <v>0.57831601566277957</v>
      </c>
      <c r="D224">
        <f ca="1"/>
        <v>1.3250370626370023</v>
      </c>
    </row>
    <row r="225" spans="1:4" x14ac:dyDescent="0.25">
      <c r="A225">
        <f ca="1"/>
        <v>0.81226086931806307</v>
      </c>
      <c r="B225">
        <f ca="1"/>
        <v>0.17502871708264944</v>
      </c>
      <c r="D225">
        <f ca="1"/>
        <v>0.69040277162893371</v>
      </c>
    </row>
    <row r="226" spans="1:4" x14ac:dyDescent="0.25">
      <c r="A226">
        <f ca="1"/>
        <v>0.32801646037880539</v>
      </c>
      <c r="B226">
        <f ca="1"/>
        <v>0.61273910827586597</v>
      </c>
      <c r="D226">
        <f ca="1"/>
        <v>0.48304401309014383</v>
      </c>
    </row>
    <row r="227" spans="1:4" x14ac:dyDescent="0.25">
      <c r="A227">
        <f ca="1"/>
        <v>-0.82392879258843421</v>
      </c>
      <c r="B227">
        <f ca="1"/>
        <v>-0.77623711273630103</v>
      </c>
      <c r="D227">
        <f ca="1"/>
        <v>1.281402710445424</v>
      </c>
    </row>
    <row r="228" spans="1:4" x14ac:dyDescent="0.25">
      <c r="A228">
        <f ca="1"/>
        <v>0.26590586199851685</v>
      </c>
      <c r="B228">
        <f ca="1"/>
        <v>-0.5578455298588052</v>
      </c>
      <c r="D228">
        <f ca="1"/>
        <v>0.3818975626286254</v>
      </c>
    </row>
    <row r="229" spans="1:4" x14ac:dyDescent="0.25">
      <c r="A229">
        <f ca="1"/>
        <v>-0.29873674651518889</v>
      </c>
      <c r="B229">
        <f ca="1"/>
        <v>0.83463416300745696</v>
      </c>
      <c r="D229">
        <f ca="1"/>
        <v>0.78585782977763852</v>
      </c>
    </row>
    <row r="230" spans="1:4" x14ac:dyDescent="0.25">
      <c r="A230">
        <f ca="1"/>
        <v>0.99927216634618565</v>
      </c>
      <c r="B230">
        <f ca="1"/>
        <v>0.65126117158811914</v>
      </c>
      <c r="D230">
        <f ca="1"/>
        <v>1.4226859760525286</v>
      </c>
    </row>
    <row r="231" spans="1:4" x14ac:dyDescent="0.25">
      <c r="A231">
        <f ca="1"/>
        <v>0.40955120759765484</v>
      </c>
      <c r="B231">
        <f ca="1"/>
        <v>-0.6054279328899792</v>
      </c>
      <c r="D231">
        <f ca="1"/>
        <v>0.53427517356813059</v>
      </c>
    </row>
    <row r="232" spans="1:4" x14ac:dyDescent="0.25">
      <c r="A232">
        <f ca="1"/>
        <v>-0.70676398014642339</v>
      </c>
      <c r="B232">
        <f ca="1"/>
        <v>0.47997489456554687</v>
      </c>
      <c r="D232">
        <f ca="1"/>
        <v>0.72989122304562182</v>
      </c>
    </row>
    <row r="233" spans="1:4" x14ac:dyDescent="0.25">
      <c r="A233">
        <f ca="1"/>
        <v>0.67953890776239434</v>
      </c>
      <c r="B233">
        <f ca="1"/>
        <v>0.72063225984782786</v>
      </c>
      <c r="D233">
        <f ca="1"/>
        <v>0.98108398109629513</v>
      </c>
    </row>
    <row r="234" spans="1:4" x14ac:dyDescent="0.25">
      <c r="A234">
        <f ca="1"/>
        <v>-0.30544071720831956</v>
      </c>
      <c r="B234">
        <f ca="1"/>
        <v>-0.64119668818273579</v>
      </c>
      <c r="D234">
        <f ca="1"/>
        <v>0.50442722466524115</v>
      </c>
    </row>
    <row r="235" spans="1:4" x14ac:dyDescent="0.25">
      <c r="A235">
        <f ca="1"/>
        <v>0.70480818303130621</v>
      </c>
      <c r="B235">
        <f ca="1"/>
        <v>9.689350676378683E-2</v>
      </c>
      <c r="D235">
        <f ca="1"/>
        <v>0.50614292652087522</v>
      </c>
    </row>
    <row r="236" spans="1:4" x14ac:dyDescent="0.25">
      <c r="A236">
        <f ca="1"/>
        <v>0.15027847609866685</v>
      </c>
      <c r="B236">
        <f ca="1"/>
        <v>-0.13734099360197494</v>
      </c>
      <c r="D236">
        <f ca="1"/>
        <v>4.1446168902115305E-2</v>
      </c>
    </row>
    <row r="237" spans="1:4" x14ac:dyDescent="0.25">
      <c r="A237">
        <f ca="1"/>
        <v>0.38942533656228995</v>
      </c>
      <c r="B237">
        <f ca="1"/>
        <v>0.4774724855819048</v>
      </c>
      <c r="D237">
        <f ca="1"/>
        <v>0.37963206724441512</v>
      </c>
    </row>
    <row r="238" spans="1:4" x14ac:dyDescent="0.25">
      <c r="A238">
        <f ca="1"/>
        <v>-0.77200886923504108</v>
      </c>
      <c r="B238">
        <f ca="1"/>
        <v>3.5350404429368432E-3</v>
      </c>
      <c r="D238">
        <f ca="1"/>
        <v>0.59601019068849992</v>
      </c>
    </row>
    <row r="239" spans="1:4" x14ac:dyDescent="0.25">
      <c r="A239">
        <f ca="1"/>
        <v>-0.74122170432872303</v>
      </c>
      <c r="B239">
        <f ca="1"/>
        <v>0.55325843470453551</v>
      </c>
      <c r="D239">
        <f ca="1"/>
        <v>0.85550451053968968</v>
      </c>
    </row>
    <row r="240" spans="1:4" x14ac:dyDescent="0.25">
      <c r="A240">
        <f ca="1"/>
        <v>0.49038754536018203</v>
      </c>
      <c r="B240">
        <f ca="1"/>
        <v>-0.44925322983924887</v>
      </c>
      <c r="D240">
        <f ca="1"/>
        <v>0.44230840916538161</v>
      </c>
    </row>
    <row r="241" spans="1:4" x14ac:dyDescent="0.25">
      <c r="A241">
        <f ca="1"/>
        <v>-0.4152563001696461</v>
      </c>
      <c r="B241">
        <f ca="1"/>
        <v>0.49551988833560268</v>
      </c>
      <c r="D241">
        <f ca="1"/>
        <v>0.41797775456671138</v>
      </c>
    </row>
    <row r="242" spans="1:4" x14ac:dyDescent="0.25">
      <c r="A242">
        <f ca="1"/>
        <v>-0.874618839501899</v>
      </c>
      <c r="B242">
        <f ca="1"/>
        <v>0.35090183121064622</v>
      </c>
      <c r="D242">
        <f ca="1"/>
        <v>0.88809020955863338</v>
      </c>
    </row>
    <row r="243" spans="1:4" x14ac:dyDescent="0.25">
      <c r="A243">
        <f ca="1"/>
        <v>-0.77970416798663189</v>
      </c>
      <c r="B243">
        <f ca="1"/>
        <v>0.22106765919417048</v>
      </c>
      <c r="D243">
        <f ca="1"/>
        <v>0.65680949951731582</v>
      </c>
    </row>
    <row r="244" spans="1:4" x14ac:dyDescent="0.25">
      <c r="A244">
        <f ca="1"/>
        <v>-0.22693909719842176</v>
      </c>
      <c r="B244">
        <f ca="1"/>
        <v>-0.56225098175558164</v>
      </c>
      <c r="D244">
        <f ca="1"/>
        <v>0.36762752032235008</v>
      </c>
    </row>
    <row r="245" spans="1:4" x14ac:dyDescent="0.25">
      <c r="A245">
        <f ca="1"/>
        <v>-0.29373597626421755</v>
      </c>
      <c r="B245">
        <f ca="1"/>
        <v>0.29643281428485535</v>
      </c>
      <c r="D245">
        <f ca="1"/>
        <v>0.17415323713673253</v>
      </c>
    </row>
    <row r="246" spans="1:4" x14ac:dyDescent="0.25">
      <c r="A246">
        <f ca="1"/>
        <v>0.89395670350914136</v>
      </c>
      <c r="B246">
        <f ca="1"/>
        <v>-0.46550269951464807</v>
      </c>
      <c r="D246">
        <f ca="1"/>
        <v>1.0158513510043556</v>
      </c>
    </row>
    <row r="247" spans="1:4" x14ac:dyDescent="0.25">
      <c r="A247">
        <f ca="1"/>
        <v>0.4889652198038914</v>
      </c>
      <c r="B247">
        <f ca="1"/>
        <v>0.62964625647348194</v>
      </c>
      <c r="D247">
        <f ca="1"/>
        <v>0.63554139446893765</v>
      </c>
    </row>
    <row r="248" spans="1:4" x14ac:dyDescent="0.25">
      <c r="A248">
        <f ca="1"/>
        <v>0.87764334799506383</v>
      </c>
      <c r="B248">
        <f ca="1"/>
        <v>0.54562510686869525</v>
      </c>
      <c r="D248">
        <f ca="1"/>
        <v>1.0679646035254597</v>
      </c>
    </row>
    <row r="249" spans="1:4" x14ac:dyDescent="0.25">
      <c r="A249">
        <f ca="1"/>
        <v>-0.41194882378796094</v>
      </c>
      <c r="B249">
        <f ca="1"/>
        <v>0.48220845473012885</v>
      </c>
      <c r="D249">
        <f ca="1"/>
        <v>0.40222682723350323</v>
      </c>
    </row>
    <row r="250" spans="1:4" x14ac:dyDescent="0.25">
      <c r="A250">
        <f ca="1"/>
        <v>-0.68357868994012549</v>
      </c>
      <c r="B250">
        <f ca="1"/>
        <v>-0.38296718060140633</v>
      </c>
      <c r="D250">
        <f ca="1"/>
        <v>0.61394368675804845</v>
      </c>
    </row>
    <row r="251" spans="1:4" x14ac:dyDescent="0.25">
      <c r="A251">
        <f ca="1"/>
        <v>-0.37123656955215489</v>
      </c>
      <c r="B251">
        <f ca="1"/>
        <v>0.16539374431305065</v>
      </c>
      <c r="D251">
        <f ca="1"/>
        <v>0.16517168123074272</v>
      </c>
    </row>
    <row r="252" spans="1:4" x14ac:dyDescent="0.25">
      <c r="A252">
        <f ca="1"/>
        <v>-0.67881916282282773</v>
      </c>
      <c r="B252">
        <f ca="1"/>
        <v>-0.46636459548352827</v>
      </c>
      <c r="D252">
        <f ca="1"/>
        <v>0.67829139173599962</v>
      </c>
    </row>
    <row r="253" spans="1:4" x14ac:dyDescent="0.25">
      <c r="A253">
        <f ca="1"/>
        <v>-0.54026872745904364</v>
      </c>
      <c r="B253">
        <f ca="1"/>
        <v>2.3243901292427482E-2</v>
      </c>
      <c r="D253">
        <f ca="1"/>
        <v>0.2924305768175065</v>
      </c>
    </row>
    <row r="254" spans="1:4" x14ac:dyDescent="0.25">
      <c r="A254">
        <f ca="1"/>
        <v>0.74932296135207399</v>
      </c>
      <c r="B254">
        <f ca="1"/>
        <v>0.60656891079097197</v>
      </c>
      <c r="D254">
        <f ca="1"/>
        <v>0.92941074394758783</v>
      </c>
    </row>
    <row r="255" spans="1:4" x14ac:dyDescent="0.25">
      <c r="A255">
        <f ca="1"/>
        <v>0.67294438978237703</v>
      </c>
      <c r="B255">
        <f ca="1"/>
        <v>0.57009199737597127</v>
      </c>
      <c r="D255">
        <f ca="1"/>
        <v>0.77785903721170024</v>
      </c>
    </row>
    <row r="256" spans="1:4" x14ac:dyDescent="0.25">
      <c r="A256">
        <f ca="1"/>
        <v>0.24394250218403646</v>
      </c>
      <c r="B256">
        <f ca="1"/>
        <v>-2.7242760699016433E-2</v>
      </c>
      <c r="D256">
        <f ca="1"/>
        <v>6.025011238231251E-2</v>
      </c>
    </row>
    <row r="257" spans="1:4" x14ac:dyDescent="0.25">
      <c r="A257">
        <f ca="1"/>
        <v>-0.90989054986839535</v>
      </c>
      <c r="B257">
        <f ca="1"/>
        <v>-0.955855869890049</v>
      </c>
      <c r="D257">
        <f ca="1"/>
        <v>1.7415612567430732</v>
      </c>
    </row>
    <row r="258" spans="1:4" x14ac:dyDescent="0.25">
      <c r="A258">
        <f ca="1"/>
        <v>0.87148658989587502</v>
      </c>
      <c r="B258">
        <f ca="1"/>
        <v>-0.54103926052006801</v>
      </c>
      <c r="D258">
        <f ca="1"/>
        <v>1.0522123577924432</v>
      </c>
    </row>
    <row r="259" spans="1:4" x14ac:dyDescent="0.25">
      <c r="A259">
        <f ca="1"/>
        <v>-0.91560682917236225</v>
      </c>
      <c r="B259">
        <f ca="1"/>
        <v>0.80859833335310305</v>
      </c>
      <c r="D259">
        <f ca="1"/>
        <v>1.4921671303284834</v>
      </c>
    </row>
    <row r="260" spans="1:4" x14ac:dyDescent="0.25">
      <c r="A260">
        <f ca="1"/>
        <v>-0.23911516744318106</v>
      </c>
      <c r="B260">
        <f ca="1"/>
        <v>-0.74592592842524263</v>
      </c>
      <c r="D260">
        <f ca="1"/>
        <v>0.61358155399844072</v>
      </c>
    </row>
    <row r="261" spans="1:4" x14ac:dyDescent="0.25">
      <c r="A261">
        <f ca="1"/>
        <v>-0.25976745776437382</v>
      </c>
      <c r="B261">
        <f ca="1"/>
        <v>0.9867275288900399</v>
      </c>
      <c r="D261">
        <f ca="1"/>
        <v>1.0411103483828101</v>
      </c>
    </row>
    <row r="262" spans="1:4" x14ac:dyDescent="0.25">
      <c r="A262">
        <f ca="1"/>
        <v>-0.89332515968428683</v>
      </c>
      <c r="B262">
        <f ca="1"/>
        <v>0.53358002744729016</v>
      </c>
      <c r="D262">
        <f ca="1"/>
        <v>1.0827374866156074</v>
      </c>
    </row>
    <row r="263" spans="1:4" x14ac:dyDescent="0.25">
      <c r="A263">
        <f ca="1"/>
        <v>-0.45552206153050157</v>
      </c>
      <c r="B263">
        <f ca="1"/>
        <v>-0.41889552302789856</v>
      </c>
      <c r="D263">
        <f ca="1"/>
        <v>0.38297380775381473</v>
      </c>
    </row>
    <row r="264" spans="1:4" x14ac:dyDescent="0.25">
      <c r="A264">
        <f ca="1"/>
        <v>-0.34350426979179782</v>
      </c>
      <c r="B264">
        <f ca="1"/>
        <v>0.78733211198871733</v>
      </c>
      <c r="D264">
        <f ca="1"/>
        <v>0.73788703793381039</v>
      </c>
    </row>
    <row r="265" spans="1:4" x14ac:dyDescent="0.25">
      <c r="A265">
        <f ca="1"/>
        <v>0.97438537576271655</v>
      </c>
      <c r="B265">
        <f ca="1"/>
        <v>-0.38736758891799661</v>
      </c>
      <c r="D265">
        <f ca="1"/>
        <v>1.0994805094443925</v>
      </c>
    </row>
    <row r="266" spans="1:4" x14ac:dyDescent="0.25">
      <c r="A266">
        <f ca="1"/>
        <v>0.53691229017453734</v>
      </c>
      <c r="B266">
        <f ca="1"/>
        <v>0.44823039098337092</v>
      </c>
      <c r="D266">
        <f ca="1"/>
        <v>0.48918529074157213</v>
      </c>
    </row>
    <row r="267" spans="1:4" x14ac:dyDescent="0.25">
      <c r="A267">
        <f ca="1"/>
        <v>0.46297912002966979</v>
      </c>
      <c r="B267">
        <f ca="1"/>
        <v>-0.70329608966173174</v>
      </c>
      <c r="D267">
        <f ca="1"/>
        <v>0.70897505531693006</v>
      </c>
    </row>
    <row r="268" spans="1:4" x14ac:dyDescent="0.25">
      <c r="A268">
        <f ca="1"/>
        <v>-0.59049895023401477</v>
      </c>
      <c r="B268">
        <f ca="1"/>
        <v>-0.26949083119667971</v>
      </c>
      <c r="D268">
        <f ca="1"/>
        <v>0.42131431832655075</v>
      </c>
    </row>
    <row r="269" spans="1:4" x14ac:dyDescent="0.25">
      <c r="A269">
        <f ca="1"/>
        <v>0.33569576267334056</v>
      </c>
      <c r="B269">
        <f ca="1"/>
        <v>0.27869122927006074</v>
      </c>
      <c r="D269">
        <f ca="1"/>
        <v>0.19036044634889335</v>
      </c>
    </row>
    <row r="270" spans="1:4" x14ac:dyDescent="0.25">
      <c r="A270">
        <f ca="1"/>
        <v>0.28381175476465215</v>
      </c>
      <c r="B270">
        <f ca="1"/>
        <v>-0.15283976745905226</v>
      </c>
      <c r="D270">
        <f ca="1"/>
        <v>0.10390910665952822</v>
      </c>
    </row>
    <row r="271" spans="1:4" x14ac:dyDescent="0.25">
      <c r="A271">
        <f ca="1"/>
        <v>0.27559899329015325</v>
      </c>
      <c r="B271">
        <f ca="1"/>
        <v>-0.29988800974180041</v>
      </c>
      <c r="D271">
        <f ca="1"/>
        <v>0.16588762348944411</v>
      </c>
    </row>
    <row r="272" spans="1:4" x14ac:dyDescent="0.25">
      <c r="A272">
        <f ca="1"/>
        <v>-0.39616198084895071</v>
      </c>
      <c r="B272">
        <f ca="1"/>
        <v>0.89967707953362397</v>
      </c>
      <c r="D272">
        <f ca="1"/>
        <v>0.96636316250831511</v>
      </c>
    </row>
    <row r="273" spans="1:4" x14ac:dyDescent="0.25">
      <c r="A273">
        <f ca="1"/>
        <v>-0.72944895044838387</v>
      </c>
      <c r="B273">
        <f ca="1"/>
        <v>-0.92604930221225201</v>
      </c>
      <c r="D273">
        <f ca="1"/>
        <v>1.3896630814380475</v>
      </c>
    </row>
    <row r="274" spans="1:4" x14ac:dyDescent="0.25">
      <c r="A274">
        <f ca="1"/>
        <v>0.76646598139063049</v>
      </c>
      <c r="B274">
        <f ca="1"/>
        <v>3.9514695418685353E-2</v>
      </c>
      <c r="D274">
        <f ca="1"/>
        <v>0.58903151178313384</v>
      </c>
    </row>
    <row r="275" spans="1:4" x14ac:dyDescent="0.25">
      <c r="A275">
        <f ca="1"/>
        <v>0.619569794799812</v>
      </c>
      <c r="B275">
        <f ca="1"/>
        <v>0.96712153146353463</v>
      </c>
      <c r="D275">
        <f ca="1"/>
        <v>1.3191907872486537</v>
      </c>
    </row>
    <row r="276" spans="1:4" x14ac:dyDescent="0.25">
      <c r="A276">
        <f ca="1"/>
        <v>0.40511435771249982</v>
      </c>
      <c r="B276">
        <f ca="1"/>
        <v>-0.39440944756384355</v>
      </c>
      <c r="D276">
        <f ca="1"/>
        <v>0.31967645515242749</v>
      </c>
    </row>
    <row r="277" spans="1:4" x14ac:dyDescent="0.25">
      <c r="A277">
        <f ca="1"/>
        <v>-0.74244434007738414</v>
      </c>
      <c r="B277">
        <f ca="1"/>
        <v>0.10726405661039307</v>
      </c>
      <c r="D277">
        <f ca="1"/>
        <v>0.56272917595346006</v>
      </c>
    </row>
    <row r="278" spans="1:4" x14ac:dyDescent="0.25">
      <c r="A278">
        <f ca="1"/>
        <v>-0.53588276386057832</v>
      </c>
      <c r="B278">
        <f ca="1"/>
        <v>0.43669627004864164</v>
      </c>
      <c r="D278">
        <f ca="1"/>
        <v>0.47787396887724853</v>
      </c>
    </row>
    <row r="279" spans="1:4" x14ac:dyDescent="0.25">
      <c r="A279">
        <f ca="1"/>
        <v>0.54034146183520648</v>
      </c>
      <c r="B279">
        <f ca="1"/>
        <v>0.2010945003996365</v>
      </c>
      <c r="D279">
        <f ca="1"/>
        <v>0.33240789346918731</v>
      </c>
    </row>
    <row r="280" spans="1:4" x14ac:dyDescent="0.25">
      <c r="A280">
        <f ca="1"/>
        <v>9.0508687190902215E-2</v>
      </c>
      <c r="B280">
        <f ca="1"/>
        <v>-0.84268703682919432</v>
      </c>
      <c r="D280">
        <f ca="1"/>
        <v>0.71831326449698851</v>
      </c>
    </row>
    <row r="281" spans="1:4" x14ac:dyDescent="0.25">
      <c r="A281">
        <f ca="1"/>
        <v>-0.986754072223331</v>
      </c>
      <c r="B281">
        <f ca="1"/>
        <v>-7.4948341281962039E-2</v>
      </c>
      <c r="D281">
        <f ca="1"/>
        <v>0.97930085291024427</v>
      </c>
    </row>
    <row r="282" spans="1:4" x14ac:dyDescent="0.25">
      <c r="A282">
        <f ca="1"/>
        <v>0.4522781827897755</v>
      </c>
      <c r="B282">
        <f ca="1"/>
        <v>0.41572138538881309</v>
      </c>
      <c r="D282">
        <f ca="1"/>
        <v>0.37737982489721567</v>
      </c>
    </row>
    <row r="283" spans="1:4" x14ac:dyDescent="0.25">
      <c r="A283">
        <f ca="1"/>
        <v>-0.45768086547596409</v>
      </c>
      <c r="B283">
        <f ca="1"/>
        <v>-7.6784664182137252E-2</v>
      </c>
      <c r="D283">
        <f ca="1"/>
        <v>0.21536765927639112</v>
      </c>
    </row>
    <row r="284" spans="1:4" x14ac:dyDescent="0.25">
      <c r="A284">
        <f ca="1"/>
        <v>-0.68034825451351222</v>
      </c>
      <c r="B284">
        <f ca="1"/>
        <v>0.64146371202563124</v>
      </c>
      <c r="D284">
        <f ca="1"/>
        <v>0.8743494412652848</v>
      </c>
    </row>
    <row r="285" spans="1:4" x14ac:dyDescent="0.25">
      <c r="A285">
        <f ca="1"/>
        <v>0.4806180203430408</v>
      </c>
      <c r="B285">
        <f ca="1"/>
        <v>-0.47809347093186449</v>
      </c>
      <c r="D285">
        <f ca="1"/>
        <v>0.45956704842614116</v>
      </c>
    </row>
    <row r="286" spans="1:4" x14ac:dyDescent="0.25">
      <c r="A286">
        <f ca="1"/>
        <v>-0.26593084648818288</v>
      </c>
      <c r="B286">
        <f ca="1"/>
        <v>-0.31256015365249246</v>
      </c>
      <c r="D286">
        <f ca="1"/>
        <v>0.16841306476519119</v>
      </c>
    </row>
    <row r="287" spans="1:4" x14ac:dyDescent="0.25">
      <c r="A287">
        <f ca="1"/>
        <v>-0.32999061055149626</v>
      </c>
      <c r="B287">
        <f ca="1"/>
        <v>0.85127749276987386</v>
      </c>
      <c r="D287">
        <f ca="1"/>
        <v>0.83356717274871184</v>
      </c>
    </row>
    <row r="288" spans="1:4" x14ac:dyDescent="0.25">
      <c r="A288">
        <f ca="1"/>
        <v>0.49342641381403984</v>
      </c>
      <c r="B288">
        <f ca="1"/>
        <v>0.9293867636583748</v>
      </c>
      <c r="D288">
        <f ca="1"/>
        <v>1.1072293823127719</v>
      </c>
    </row>
    <row r="289" spans="1:4" x14ac:dyDescent="0.25">
      <c r="A289">
        <f ca="1"/>
        <v>0.52788541378118903</v>
      </c>
      <c r="B289">
        <f ca="1"/>
        <v>0.63485991972093592</v>
      </c>
      <c r="D289">
        <f ca="1"/>
        <v>0.68171012775101036</v>
      </c>
    </row>
    <row r="290" spans="1:4" x14ac:dyDescent="0.25">
      <c r="A290">
        <f ca="1"/>
        <v>0.42434045617630445</v>
      </c>
      <c r="B290">
        <f ca="1"/>
        <v>0.56981385220270742</v>
      </c>
      <c r="D290">
        <f ca="1"/>
        <v>0.50475264891000304</v>
      </c>
    </row>
    <row r="291" spans="1:4" x14ac:dyDescent="0.25">
      <c r="A291">
        <f ca="1"/>
        <v>0.86031040171677398</v>
      </c>
      <c r="B291">
        <f ca="1"/>
        <v>-0.22938439439118308</v>
      </c>
      <c r="D291">
        <f ca="1"/>
        <v>0.79275118769228681</v>
      </c>
    </row>
    <row r="292" spans="1:4" x14ac:dyDescent="0.25">
      <c r="A292">
        <f ca="1"/>
        <v>4.9112722169950773E-2</v>
      </c>
      <c r="B292">
        <f ca="1"/>
        <v>9.6626012682166085E-2</v>
      </c>
      <c r="D292">
        <f ca="1"/>
        <v>1.1748645805796895E-2</v>
      </c>
    </row>
    <row r="293" spans="1:4" x14ac:dyDescent="0.25">
      <c r="A293">
        <f ca="1"/>
        <v>0.18148075519372187</v>
      </c>
      <c r="B293">
        <f ca="1"/>
        <v>0.1622010420621236</v>
      </c>
      <c r="D293">
        <f ca="1"/>
        <v>5.9244442551722398E-2</v>
      </c>
    </row>
    <row r="294" spans="1:4" x14ac:dyDescent="0.25">
      <c r="A294">
        <f ca="1"/>
        <v>-0.96817191498387434</v>
      </c>
      <c r="B294">
        <f ca="1"/>
        <v>-0.83333967218179361</v>
      </c>
      <c r="D294">
        <f ca="1"/>
        <v>1.6318118661956018</v>
      </c>
    </row>
    <row r="295" spans="1:4" x14ac:dyDescent="0.25">
      <c r="A295">
        <f ca="1"/>
        <v>-0.31493288938505137</v>
      </c>
      <c r="B295">
        <f ca="1"/>
        <v>-0.43593337901503482</v>
      </c>
      <c r="D295">
        <f ca="1"/>
        <v>0.28922063575588303</v>
      </c>
    </row>
    <row r="296" spans="1:4" x14ac:dyDescent="0.25">
      <c r="A296">
        <f ca="1"/>
        <v>-0.99511932740256825</v>
      </c>
      <c r="B296">
        <f ca="1"/>
        <v>-0.80943323395478695</v>
      </c>
      <c r="D296">
        <f ca="1"/>
        <v>1.6454446360006447</v>
      </c>
    </row>
    <row r="297" spans="1:4" x14ac:dyDescent="0.25">
      <c r="A297">
        <f ca="1"/>
        <v>-0.37583630178514005</v>
      </c>
      <c r="B297">
        <f ca="1"/>
        <v>-0.11220795261318184</v>
      </c>
      <c r="D297">
        <f ca="1"/>
        <v>0.15384355036917291</v>
      </c>
    </row>
    <row r="298" spans="1:4" x14ac:dyDescent="0.25">
      <c r="A298">
        <f ca="1"/>
        <v>-0.24159241923049435</v>
      </c>
      <c r="B298">
        <f ca="1"/>
        <v>0.98885405251199177</v>
      </c>
      <c r="D298">
        <f ca="1"/>
        <v>1.036199234199032</v>
      </c>
    </row>
    <row r="299" spans="1:4" x14ac:dyDescent="0.25">
      <c r="A299">
        <f ca="1"/>
        <v>-0.50451390610556768</v>
      </c>
      <c r="B299">
        <f ca="1"/>
        <v>-0.72360496403255037</v>
      </c>
      <c r="D299">
        <f ca="1"/>
        <v>0.77813842542644607</v>
      </c>
    </row>
    <row r="300" spans="1:4" x14ac:dyDescent="0.25">
      <c r="A300">
        <f ca="1"/>
        <v>0.88613302553292317</v>
      </c>
      <c r="B300">
        <f ca="1"/>
        <v>-0.64639211212271741</v>
      </c>
      <c r="D300">
        <f ca="1"/>
        <v>1.2030545015545999</v>
      </c>
    </row>
    <row r="301" spans="1:4" x14ac:dyDescent="0.25">
      <c r="A301">
        <f ca="1"/>
        <v>-0.47697707973889791</v>
      </c>
      <c r="B301">
        <f ca="1"/>
        <v>0.99062854289093694</v>
      </c>
      <c r="D301">
        <f ca="1"/>
        <v>1.2088520445864679</v>
      </c>
    </row>
    <row r="302" spans="1:4" x14ac:dyDescent="0.25">
      <c r="A302">
        <f ca="1"/>
        <v>-0.39147751762672356</v>
      </c>
      <c r="B302">
        <f ca="1"/>
        <v>-0.72021522564574303</v>
      </c>
      <c r="D302">
        <f ca="1"/>
        <v>0.6719646180591301</v>
      </c>
    </row>
    <row r="303" spans="1:4" x14ac:dyDescent="0.25">
      <c r="A303">
        <f ca="1"/>
        <v>0.87868375021320988</v>
      </c>
      <c r="B303">
        <f ca="1"/>
        <v>-0.6566532061660697</v>
      </c>
      <c r="D303">
        <f ca="1"/>
        <v>1.2032785660569294</v>
      </c>
    </row>
    <row r="304" spans="1:4" x14ac:dyDescent="0.25">
      <c r="A304">
        <f ca="1"/>
        <v>-0.2443077081957179</v>
      </c>
      <c r="B304">
        <f ca="1"/>
        <v>-0.52243870239539159</v>
      </c>
      <c r="D304">
        <f ca="1"/>
        <v>0.33262845404442459</v>
      </c>
    </row>
    <row r="305" spans="1:4" x14ac:dyDescent="0.25">
      <c r="A305">
        <f ca="1"/>
        <v>0.65259354598567154</v>
      </c>
      <c r="B305">
        <f ca="1"/>
        <v>-0.76584663145487419</v>
      </c>
      <c r="D305">
        <f ca="1"/>
        <v>1.0123993991729308</v>
      </c>
    </row>
    <row r="306" spans="1:4" x14ac:dyDescent="0.25">
      <c r="A306">
        <f ca="1"/>
        <v>0.49567215663553377</v>
      </c>
      <c r="B306">
        <f ca="1"/>
        <v>-0.38915029674540036</v>
      </c>
      <c r="D306">
        <f ca="1"/>
        <v>0.39712884032075424</v>
      </c>
    </row>
    <row r="307" spans="1:4" x14ac:dyDescent="0.25">
      <c r="A307">
        <f ca="1"/>
        <v>0.71693452776716349</v>
      </c>
      <c r="B307">
        <f ca="1"/>
        <v>0.94506068487070882</v>
      </c>
      <c r="D307">
        <f ca="1"/>
        <v>1.407134815193019</v>
      </c>
    </row>
    <row r="308" spans="1:4" x14ac:dyDescent="0.25">
      <c r="A308">
        <f ca="1"/>
        <v>0.65741924239682148</v>
      </c>
      <c r="B308">
        <f ca="1"/>
        <v>-0.16934272529114947</v>
      </c>
      <c r="D308">
        <f ca="1"/>
        <v>0.46087701888264443</v>
      </c>
    </row>
    <row r="309" spans="1:4" x14ac:dyDescent="0.25">
      <c r="A309">
        <f ca="1"/>
        <v>-0.13856063160013954</v>
      </c>
      <c r="B309">
        <f ca="1"/>
        <v>-0.28195481844465431</v>
      </c>
      <c r="D309">
        <f ca="1"/>
        <v>9.8697568273587569E-2</v>
      </c>
    </row>
    <row r="310" spans="1:4" x14ac:dyDescent="0.25">
      <c r="A310">
        <f ca="1"/>
        <v>-0.39404813397012317</v>
      </c>
      <c r="B310">
        <f ca="1"/>
        <v>-0.1277803141286471</v>
      </c>
      <c r="D310">
        <f ca="1"/>
        <v>0.17160174056415187</v>
      </c>
    </row>
    <row r="311" spans="1:4" x14ac:dyDescent="0.25">
      <c r="A311">
        <f ca="1"/>
        <v>-0.60353542781714631</v>
      </c>
      <c r="B311">
        <f ca="1"/>
        <v>-0.36685591481888347</v>
      </c>
      <c r="D311">
        <f ca="1"/>
        <v>0.49883827486802568</v>
      </c>
    </row>
    <row r="312" spans="1:4" x14ac:dyDescent="0.25">
      <c r="A312">
        <f ca="1"/>
        <v>0.40905907485969295</v>
      </c>
      <c r="B312">
        <f ca="1"/>
        <v>-0.20657215618035663</v>
      </c>
      <c r="D312">
        <f ca="1"/>
        <v>0.21000138243406954</v>
      </c>
    </row>
    <row r="313" spans="1:4" x14ac:dyDescent="0.25">
      <c r="A313">
        <f ca="1"/>
        <v>0.76777128322569377</v>
      </c>
      <c r="B313">
        <f ca="1"/>
        <v>-0.68789237314690799</v>
      </c>
      <c r="D313">
        <f ca="1"/>
        <v>1.0626686603797135</v>
      </c>
    </row>
    <row r="314" spans="1:4" x14ac:dyDescent="0.25">
      <c r="A314">
        <f ca="1"/>
        <v>0.4124306468386294</v>
      </c>
      <c r="B314">
        <f ca="1"/>
        <v>-0.27996247114665329</v>
      </c>
      <c r="D314">
        <f ca="1"/>
        <v>0.2484780237022709</v>
      </c>
    </row>
    <row r="315" spans="1:4" x14ac:dyDescent="0.25">
      <c r="A315">
        <f ca="1"/>
        <v>0.76683416703447294</v>
      </c>
      <c r="B315">
        <f ca="1"/>
        <v>0.15845191866670616</v>
      </c>
      <c r="D315">
        <f ca="1"/>
        <v>0.6131416502606144</v>
      </c>
    </row>
    <row r="316" spans="1:4" x14ac:dyDescent="0.25">
      <c r="A316">
        <f ca="1"/>
        <v>0.15456798909764791</v>
      </c>
      <c r="B316">
        <f ca="1"/>
        <v>-0.79378925820279278</v>
      </c>
      <c r="D316">
        <f ca="1"/>
        <v>0.65399264969183069</v>
      </c>
    </row>
    <row r="317" spans="1:4" x14ac:dyDescent="0.25">
      <c r="A317">
        <f ca="1"/>
        <v>0.21750203588011252</v>
      </c>
      <c r="B317">
        <f ca="1"/>
        <v>0.44210789634131609</v>
      </c>
      <c r="D317">
        <f ca="1"/>
        <v>0.24276652761933765</v>
      </c>
    </row>
    <row r="318" spans="1:4" x14ac:dyDescent="0.25">
      <c r="A318">
        <f ca="1"/>
        <v>6.5230893396092338E-2</v>
      </c>
      <c r="B318">
        <f ca="1"/>
        <v>-9.7640842287288088E-2</v>
      </c>
      <c r="D318">
        <f ca="1"/>
        <v>1.3788803535823428E-2</v>
      </c>
    </row>
    <row r="319" spans="1:4" x14ac:dyDescent="0.25">
      <c r="A319">
        <f ca="1"/>
        <v>0.38939540125464234</v>
      </c>
      <c r="B319">
        <f ca="1"/>
        <v>0.17480077130596317</v>
      </c>
      <c r="D319">
        <f ca="1"/>
        <v>0.18218408816742357</v>
      </c>
    </row>
    <row r="320" spans="1:4" x14ac:dyDescent="0.25">
      <c r="A320">
        <f ca="1"/>
        <v>0.47943208112009184</v>
      </c>
      <c r="B320">
        <f ca="1"/>
        <v>0.98847292476582438</v>
      </c>
      <c r="D320">
        <f ca="1"/>
        <v>1.2069338434022454</v>
      </c>
    </row>
    <row r="321" spans="1:4" x14ac:dyDescent="0.25">
      <c r="A321">
        <f ca="1"/>
        <v>0.89078739888070535</v>
      </c>
      <c r="B321">
        <f ca="1"/>
        <v>-0.65571413381082722</v>
      </c>
      <c r="D321">
        <f ca="1"/>
        <v>1.2234632152839362</v>
      </c>
    </row>
    <row r="322" spans="1:4" x14ac:dyDescent="0.25">
      <c r="A322">
        <f ca="1"/>
        <v>-5.9614893979908379E-2</v>
      </c>
      <c r="B322">
        <f ca="1"/>
        <v>0.92117660174552052</v>
      </c>
      <c r="D322">
        <f ca="1"/>
        <v>0.85212026718766098</v>
      </c>
    </row>
    <row r="323" spans="1:4" x14ac:dyDescent="0.25">
      <c r="A323">
        <f ca="1"/>
        <v>-0.83687026293000644</v>
      </c>
      <c r="B323">
        <f ca="1"/>
        <v>-0.89518857228892967</v>
      </c>
      <c r="D323">
        <f ca="1"/>
        <v>1.5017144169332304</v>
      </c>
    </row>
    <row r="324" spans="1:4" x14ac:dyDescent="0.25">
      <c r="A324">
        <f ca="1"/>
        <v>-0.37304809352115953</v>
      </c>
      <c r="B324">
        <f ca="1"/>
        <v>-0.86658521047040593</v>
      </c>
      <c r="D324">
        <f ca="1"/>
        <v>0.8901348070858095</v>
      </c>
    </row>
    <row r="325" spans="1:4" x14ac:dyDescent="0.25">
      <c r="A325">
        <f ca="1"/>
        <v>1.7052294955256064E-2</v>
      </c>
      <c r="B325">
        <f ca="1"/>
        <v>-0.20222159417419072</v>
      </c>
      <c r="D325">
        <f ca="1"/>
        <v>4.1184353913592139E-2</v>
      </c>
    </row>
    <row r="326" spans="1:4" x14ac:dyDescent="0.25">
      <c r="A326">
        <f ca="1"/>
        <v>0.92944710820737253</v>
      </c>
      <c r="B326">
        <f ca="1"/>
        <v>0.36156084468187766</v>
      </c>
      <c r="D326">
        <f ca="1"/>
        <v>0.99459817136212014</v>
      </c>
    </row>
    <row r="327" spans="1:4" x14ac:dyDescent="0.25">
      <c r="A327">
        <f ca="1"/>
        <v>-0.59918883684442958</v>
      </c>
      <c r="B327">
        <f ca="1"/>
        <v>-0.66238179376039841</v>
      </c>
      <c r="D327">
        <f ca="1"/>
        <v>0.79777690290422343</v>
      </c>
    </row>
    <row r="328" spans="1:4" x14ac:dyDescent="0.25">
      <c r="A328">
        <f ca="1"/>
        <v>0.99685631563155641</v>
      </c>
      <c r="B328">
        <f ca="1"/>
        <v>0.91780947041050309</v>
      </c>
      <c r="D328">
        <f ca="1"/>
        <v>1.8360967379897293</v>
      </c>
    </row>
    <row r="329" spans="1:4" x14ac:dyDescent="0.25">
      <c r="A329">
        <f ca="1"/>
        <v>0.40302179649128633</v>
      </c>
      <c r="B329">
        <f ca="1"/>
        <v>0.97595348841971319</v>
      </c>
      <c r="D329">
        <f ca="1"/>
        <v>1.1149117800056709</v>
      </c>
    </row>
    <row r="330" spans="1:4" x14ac:dyDescent="0.25">
      <c r="A330">
        <f ca="1"/>
        <v>-3.5986866508392668E-2</v>
      </c>
      <c r="B330">
        <f ca="1"/>
        <v>0.59697498755490619</v>
      </c>
      <c r="D330">
        <f ca="1"/>
        <v>0.35767419032727327</v>
      </c>
    </row>
    <row r="331" spans="1:4" x14ac:dyDescent="0.25">
      <c r="A331">
        <f ca="1"/>
        <v>0.94665560917224045</v>
      </c>
      <c r="B331">
        <f ca="1"/>
        <v>0.48573765815036984</v>
      </c>
      <c r="D331">
        <f ca="1"/>
        <v>1.1320979149226713</v>
      </c>
    </row>
    <row r="332" spans="1:4" x14ac:dyDescent="0.25">
      <c r="A332">
        <f ca="1"/>
        <v>0.93230528635292531</v>
      </c>
      <c r="B332">
        <f ca="1"/>
        <v>-0.71104604363872159</v>
      </c>
      <c r="D332">
        <f ca="1"/>
        <v>1.3747796231358889</v>
      </c>
    </row>
    <row r="333" spans="1:4" x14ac:dyDescent="0.25">
      <c r="A333">
        <f ca="1"/>
        <v>-0.30541919777075099</v>
      </c>
      <c r="B333">
        <f ca="1"/>
        <v>0.12881793338988823</v>
      </c>
      <c r="D333">
        <f ca="1"/>
        <v>0.10987494632977078</v>
      </c>
    </row>
    <row r="334" spans="1:4" x14ac:dyDescent="0.25">
      <c r="A334">
        <f ca="1"/>
        <v>0.79797134096722599</v>
      </c>
      <c r="B334">
        <f ca="1"/>
        <v>-0.31955805055047182</v>
      </c>
      <c r="D334">
        <f ca="1"/>
        <v>0.73887560867665081</v>
      </c>
    </row>
    <row r="335" spans="1:4" x14ac:dyDescent="0.25">
      <c r="A335">
        <f ca="1"/>
        <v>-4.3417465003461997E-2</v>
      </c>
      <c r="B335">
        <f ca="1"/>
        <v>-0.84851088977084155</v>
      </c>
      <c r="D335">
        <f ca="1"/>
        <v>0.72185580632703206</v>
      </c>
    </row>
    <row r="336" spans="1:4" x14ac:dyDescent="0.25">
      <c r="A336">
        <f ca="1"/>
        <v>-5.7172903494359328E-2</v>
      </c>
      <c r="B336">
        <f ca="1"/>
        <v>0.82775617324394357</v>
      </c>
      <c r="D336">
        <f ca="1"/>
        <v>0.68844902323743284</v>
      </c>
    </row>
    <row r="337" spans="1:4" x14ac:dyDescent="0.25">
      <c r="A337">
        <f ca="1"/>
        <v>-0.3162064340255617</v>
      </c>
      <c r="B337">
        <f ca="1"/>
        <v>-0.46516460133983761</v>
      </c>
      <c r="D337">
        <f ca="1"/>
        <v>0.31636461525881193</v>
      </c>
    </row>
    <row r="338" spans="1:4" x14ac:dyDescent="0.25">
      <c r="A338">
        <f ca="1"/>
        <v>0.75635150103829796</v>
      </c>
      <c r="B338">
        <f ca="1"/>
        <v>0.53220264873220313</v>
      </c>
      <c r="D338">
        <f ca="1"/>
        <v>0.85530725244045924</v>
      </c>
    </row>
    <row r="339" spans="1:4" x14ac:dyDescent="0.25">
      <c r="A339">
        <f ca="1"/>
        <v>-0.12056170548117229</v>
      </c>
      <c r="B339">
        <f ca="1"/>
        <v>0.73729550719250669</v>
      </c>
      <c r="D339">
        <f ca="1"/>
        <v>0.55813978975478462</v>
      </c>
    </row>
    <row r="340" spans="1:4" x14ac:dyDescent="0.25">
      <c r="A340">
        <f ca="1"/>
        <v>-0.63541701953476437</v>
      </c>
      <c r="B340">
        <f ca="1"/>
        <v>-0.56754201482246858</v>
      </c>
      <c r="D340">
        <f ca="1"/>
        <v>0.72585872730319023</v>
      </c>
    </row>
    <row r="341" spans="1:4" x14ac:dyDescent="0.25">
      <c r="A341">
        <f ca="1"/>
        <v>-0.32827851937018027</v>
      </c>
      <c r="B341">
        <f ca="1"/>
        <v>-0.30445016727782215</v>
      </c>
      <c r="D341">
        <f ca="1"/>
        <v>0.20045669063537169</v>
      </c>
    </row>
    <row r="342" spans="1:4" x14ac:dyDescent="0.25">
      <c r="A342">
        <f ca="1"/>
        <v>0.20277793736608341</v>
      </c>
      <c r="B342">
        <f ca="1"/>
        <v>-0.59043570885684438</v>
      </c>
      <c r="D342">
        <f ca="1"/>
        <v>0.38973321817572754</v>
      </c>
    </row>
    <row r="343" spans="1:4" x14ac:dyDescent="0.25">
      <c r="A343">
        <f ca="1"/>
        <v>-0.93095985766198375</v>
      </c>
      <c r="B343">
        <f ca="1"/>
        <v>-0.79677086910194839</v>
      </c>
      <c r="D343">
        <f ca="1"/>
        <v>1.5015300744274951</v>
      </c>
    </row>
    <row r="344" spans="1:4" x14ac:dyDescent="0.25">
      <c r="A344">
        <f ca="1"/>
        <v>-0.73906724680441394</v>
      </c>
      <c r="B344">
        <f ca="1"/>
        <v>-0.25626904680982165</v>
      </c>
      <c r="D344">
        <f ca="1"/>
        <v>0.61189421965187107</v>
      </c>
    </row>
    <row r="345" spans="1:4" x14ac:dyDescent="0.25">
      <c r="A345">
        <f ca="1"/>
        <v>-0.51003016209719743</v>
      </c>
      <c r="B345">
        <f ca="1"/>
        <v>-0.39950770890556297</v>
      </c>
      <c r="D345">
        <f ca="1"/>
        <v>0.41973717572386549</v>
      </c>
    </row>
    <row r="346" spans="1:4" x14ac:dyDescent="0.25">
      <c r="A346">
        <f ca="1"/>
        <v>-0.31521644602687693</v>
      </c>
      <c r="B346">
        <f ca="1"/>
        <v>-0.30380903763231126</v>
      </c>
      <c r="D346">
        <f ca="1"/>
        <v>0.19166133919288614</v>
      </c>
    </row>
    <row r="347" spans="1:4" x14ac:dyDescent="0.25">
      <c r="A347">
        <f ca="1"/>
        <v>0.45044465176691761</v>
      </c>
      <c r="B347">
        <f ca="1"/>
        <v>-0.23037176967878081</v>
      </c>
      <c r="D347">
        <f ca="1"/>
        <v>0.25597153657035293</v>
      </c>
    </row>
    <row r="348" spans="1:4" x14ac:dyDescent="0.25">
      <c r="A348">
        <f ca="1"/>
        <v>-0.95909711118648722</v>
      </c>
      <c r="B348">
        <f ca="1"/>
        <v>0.82583685370504778</v>
      </c>
      <c r="D348">
        <f ca="1"/>
        <v>1.6018737776237175</v>
      </c>
    </row>
    <row r="349" spans="1:4" x14ac:dyDescent="0.25">
      <c r="A349">
        <f ca="1"/>
        <v>0.62059124296849943</v>
      </c>
      <c r="B349">
        <f ca="1"/>
        <v>0.82966064697403707</v>
      </c>
      <c r="D349">
        <f ca="1"/>
        <v>1.0734702799865647</v>
      </c>
    </row>
    <row r="350" spans="1:4" x14ac:dyDescent="0.25">
      <c r="A350">
        <f ca="1"/>
        <v>-0.20470371699694945</v>
      </c>
      <c r="B350">
        <f ca="1"/>
        <v>-0.15041397211857888</v>
      </c>
      <c r="D350">
        <f ca="1"/>
        <v>6.4527974760855797E-2</v>
      </c>
    </row>
    <row r="351" spans="1:4" x14ac:dyDescent="0.25">
      <c r="A351">
        <f ca="1"/>
        <v>-0.83151245314644773</v>
      </c>
      <c r="B351">
        <f ca="1"/>
        <v>-0.3381309535210304</v>
      </c>
      <c r="D351">
        <f ca="1"/>
        <v>0.80574550146666457</v>
      </c>
    </row>
    <row r="352" spans="1:4" x14ac:dyDescent="0.25">
      <c r="A352">
        <f ca="1"/>
        <v>-0.79824534690564297</v>
      </c>
      <c r="B352">
        <f ca="1"/>
        <v>-0.51892544553105946</v>
      </c>
      <c r="D352">
        <f ca="1"/>
        <v>0.90647925187611889</v>
      </c>
    </row>
    <row r="353" spans="1:4" x14ac:dyDescent="0.25">
      <c r="A353">
        <f ca="1"/>
        <v>0.16339321171905996</v>
      </c>
      <c r="B353">
        <f ca="1"/>
        <v>0.60055212939788749</v>
      </c>
      <c r="D353">
        <f ca="1"/>
        <v>0.38736020176020658</v>
      </c>
    </row>
    <row r="354" spans="1:4" x14ac:dyDescent="0.25">
      <c r="A354">
        <f ca="1"/>
        <v>0.2692394982654609</v>
      </c>
      <c r="B354">
        <f ca="1"/>
        <v>0.6379041300624162</v>
      </c>
      <c r="D354">
        <f ca="1"/>
        <v>0.47941158657692512</v>
      </c>
    </row>
    <row r="355" spans="1:4" x14ac:dyDescent="0.25">
      <c r="A355">
        <f ca="1"/>
        <v>-9.6302295399147475E-2</v>
      </c>
      <c r="B355">
        <f ca="1"/>
        <v>-0.30046769398533213</v>
      </c>
      <c r="D355">
        <f ca="1"/>
        <v>9.9554967228007843E-2</v>
      </c>
    </row>
    <row r="356" spans="1:4" x14ac:dyDescent="0.25">
      <c r="A356">
        <f ca="1"/>
        <v>0.75240439526638347</v>
      </c>
      <c r="B356">
        <f ca="1"/>
        <v>-0.74216694692256202</v>
      </c>
      <c r="D356">
        <f ca="1"/>
        <v>1.1169241511205292</v>
      </c>
    </row>
    <row r="357" spans="1:4" x14ac:dyDescent="0.25">
      <c r="A357">
        <f ca="1"/>
        <v>-0.30435542790148196</v>
      </c>
      <c r="B357">
        <f ca="1"/>
        <v>-0.63836205874375285</v>
      </c>
      <c r="D357">
        <f ca="1"/>
        <v>0.50013834453665673</v>
      </c>
    </row>
    <row r="358" spans="1:4" x14ac:dyDescent="0.25">
      <c r="A358">
        <f ca="1"/>
        <v>0.28812699336678183</v>
      </c>
      <c r="B358">
        <f ca="1"/>
        <v>0.49558780700446525</v>
      </c>
      <c r="D358">
        <f ca="1"/>
        <v>0.32862443875807668</v>
      </c>
    </row>
    <row r="359" spans="1:4" x14ac:dyDescent="0.25">
      <c r="A359">
        <f ca="1"/>
        <v>0.96118336125304715</v>
      </c>
      <c r="B359">
        <f ca="1"/>
        <v>0.5932426274605429</v>
      </c>
      <c r="D359">
        <f ca="1"/>
        <v>1.2758102689859943</v>
      </c>
    </row>
    <row r="360" spans="1:4" x14ac:dyDescent="0.25">
      <c r="A360">
        <f ca="1"/>
        <v>0.27825548584690152</v>
      </c>
      <c r="B360">
        <f ca="1"/>
        <v>0.89157495570335632</v>
      </c>
      <c r="D360">
        <f ca="1"/>
        <v>0.872332017041337</v>
      </c>
    </row>
    <row r="361" spans="1:4" x14ac:dyDescent="0.25">
      <c r="A361">
        <f ca="1"/>
        <v>-0.1329628128925735</v>
      </c>
      <c r="B361">
        <f ca="1"/>
        <v>-0.13387383542119102</v>
      </c>
      <c r="D361">
        <f ca="1"/>
        <v>3.5601313422685646E-2</v>
      </c>
    </row>
    <row r="362" spans="1:4" x14ac:dyDescent="0.25">
      <c r="A362">
        <f ca="1"/>
        <v>-0.24708498115520272</v>
      </c>
      <c r="B362">
        <f ca="1"/>
        <v>0.77405390965535603</v>
      </c>
      <c r="D362">
        <f ca="1"/>
        <v>0.66021044296520892</v>
      </c>
    </row>
    <row r="363" spans="1:4" x14ac:dyDescent="0.25">
      <c r="A363">
        <f ca="1"/>
        <v>0.4699743181385061</v>
      </c>
      <c r="B363">
        <f ca="1"/>
        <v>-0.34666964385282029</v>
      </c>
      <c r="D363">
        <f ca="1"/>
        <v>0.34105570167879501</v>
      </c>
    </row>
    <row r="364" spans="1:4" x14ac:dyDescent="0.25">
      <c r="A364">
        <f ca="1"/>
        <v>-0.24975975018802576</v>
      </c>
      <c r="B364">
        <f ca="1"/>
        <v>0.73376479810198303</v>
      </c>
      <c r="D364">
        <f ca="1"/>
        <v>0.60079071174762888</v>
      </c>
    </row>
    <row r="365" spans="1:4" x14ac:dyDescent="0.25">
      <c r="A365">
        <f ca="1"/>
        <v>-0.78140955796704303</v>
      </c>
      <c r="B365">
        <f ca="1"/>
        <v>0.29320201222143649</v>
      </c>
      <c r="D365">
        <f ca="1"/>
        <v>0.69656831725294888</v>
      </c>
    </row>
    <row r="366" spans="1:4" x14ac:dyDescent="0.25">
      <c r="A366">
        <f ca="1"/>
        <v>-0.80103352992777288</v>
      </c>
      <c r="B366">
        <f ca="1"/>
        <v>-2.5649610940595924E-2</v>
      </c>
      <c r="D366">
        <f ca="1"/>
        <v>0.64231261860995215</v>
      </c>
    </row>
    <row r="367" spans="1:4" x14ac:dyDescent="0.25">
      <c r="A367">
        <f ca="1"/>
        <v>-0.57876813151732365</v>
      </c>
      <c r="B367">
        <f ca="1"/>
        <v>-1.5224794053862345E-2</v>
      </c>
      <c r="D367">
        <f ca="1"/>
        <v>0.33520434441403657</v>
      </c>
    </row>
    <row r="368" spans="1:4" x14ac:dyDescent="0.25">
      <c r="A368">
        <f ca="1"/>
        <v>0.55622627996563434</v>
      </c>
      <c r="B368">
        <f ca="1"/>
        <v>-0.25993279409163694</v>
      </c>
      <c r="D368">
        <f ca="1"/>
        <v>0.37695273196869356</v>
      </c>
    </row>
    <row r="369" spans="1:4" x14ac:dyDescent="0.25">
      <c r="A369">
        <f ca="1"/>
        <v>0.14820619700015158</v>
      </c>
      <c r="B369">
        <f ca="1"/>
        <v>0.29574154523620622</v>
      </c>
      <c r="D369">
        <f ca="1"/>
        <v>0.10942813840794675</v>
      </c>
    </row>
    <row r="370" spans="1:4" x14ac:dyDescent="0.25">
      <c r="A370">
        <f ca="1"/>
        <v>-6.9492263058724912E-2</v>
      </c>
      <c r="B370">
        <f ca="1"/>
        <v>0.15702686650649156</v>
      </c>
      <c r="D370">
        <f ca="1"/>
        <v>2.9486611429870545E-2</v>
      </c>
    </row>
    <row r="371" spans="1:4" x14ac:dyDescent="0.25">
      <c r="A371">
        <f ca="1"/>
        <v>-0.92896397484636362</v>
      </c>
      <c r="B371">
        <f ca="1"/>
        <v>-1.315637215847576E-2</v>
      </c>
      <c r="D371">
        <f ca="1"/>
        <v>0.86314715669072761</v>
      </c>
    </row>
    <row r="372" spans="1:4" x14ac:dyDescent="0.25">
      <c r="A372">
        <f ca="1"/>
        <v>-0.80812116546393953</v>
      </c>
      <c r="B372">
        <f ca="1"/>
        <v>-4.7849852866148623E-2</v>
      </c>
      <c r="D372">
        <f ca="1"/>
        <v>0.65534942649010797</v>
      </c>
    </row>
    <row r="373" spans="1:4" x14ac:dyDescent="0.25">
      <c r="A373">
        <f ca="1"/>
        <v>0.99684084140950224</v>
      </c>
      <c r="B373">
        <f ca="1"/>
        <v>0.31563507548805303</v>
      </c>
      <c r="D373">
        <f ca="1"/>
        <v>1.0933171639803534</v>
      </c>
    </row>
    <row r="374" spans="1:4" x14ac:dyDescent="0.25">
      <c r="A374">
        <f ca="1"/>
        <v>-0.94629258220833012</v>
      </c>
      <c r="B374">
        <f ca="1"/>
        <v>0.21906367116257663</v>
      </c>
      <c r="D374">
        <f ca="1"/>
        <v>0.94345854316573474</v>
      </c>
    </row>
    <row r="375" spans="1:4" x14ac:dyDescent="0.25">
      <c r="A375">
        <f ca="1"/>
        <v>-0.7431798925920341</v>
      </c>
      <c r="B375">
        <f ca="1"/>
        <v>0.41808487219803947</v>
      </c>
      <c r="D375">
        <f ca="1"/>
        <v>0.72711131311395827</v>
      </c>
    </row>
    <row r="376" spans="1:4" x14ac:dyDescent="0.25">
      <c r="A376">
        <f ca="1"/>
        <v>-0.77948312646536455</v>
      </c>
      <c r="B376">
        <f ca="1"/>
        <v>0.47416784872950557</v>
      </c>
      <c r="D376">
        <f ca="1"/>
        <v>0.83242909321298686</v>
      </c>
    </row>
    <row r="377" spans="1:4" x14ac:dyDescent="0.25">
      <c r="A377">
        <f ca="1"/>
        <v>0.32407201449065481</v>
      </c>
      <c r="B377">
        <f ca="1"/>
        <v>0.98615516873301101</v>
      </c>
      <c r="D377">
        <f ca="1"/>
        <v>1.0775246873948645</v>
      </c>
    </row>
    <row r="378" spans="1:4" x14ac:dyDescent="0.25">
      <c r="A378">
        <f ca="1"/>
        <v>0.48718854600984329</v>
      </c>
      <c r="B378">
        <f ca="1"/>
        <v>3.2023935218064903E-2</v>
      </c>
      <c r="D378">
        <f ca="1"/>
        <v>0.23837821179003602</v>
      </c>
    </row>
    <row r="379" spans="1:4" x14ac:dyDescent="0.25">
      <c r="A379">
        <f ca="1"/>
        <v>0.61319188083892606</v>
      </c>
      <c r="B379">
        <f ca="1"/>
        <v>-0.34799824559398673</v>
      </c>
      <c r="D379">
        <f ca="1"/>
        <v>0.49710706166327245</v>
      </c>
    </row>
    <row r="380" spans="1:4" x14ac:dyDescent="0.25">
      <c r="A380">
        <f ca="1"/>
        <v>-0.72043252480654418</v>
      </c>
      <c r="B380">
        <f ca="1"/>
        <v>-0.1913167599066905</v>
      </c>
      <c r="D380">
        <f ca="1"/>
        <v>0.55562512542032616</v>
      </c>
    </row>
    <row r="381" spans="1:4" x14ac:dyDescent="0.25">
      <c r="A381">
        <f ca="1"/>
        <v>0.15310303828543437</v>
      </c>
      <c r="B381">
        <f ca="1"/>
        <v>-0.29381400200489027</v>
      </c>
      <c r="D381">
        <f ca="1"/>
        <v>0.10976720810636084</v>
      </c>
    </row>
    <row r="382" spans="1:4" x14ac:dyDescent="0.25">
      <c r="A382">
        <f ca="1"/>
        <v>-0.68367709348703443</v>
      </c>
      <c r="B382">
        <f ca="1"/>
        <v>6.607535572916845E-2</v>
      </c>
      <c r="D382">
        <f ca="1"/>
        <v>0.47178032079361537</v>
      </c>
    </row>
    <row r="383" spans="1:4" x14ac:dyDescent="0.25">
      <c r="A383">
        <f ca="1"/>
        <v>-0.9439857823001816</v>
      </c>
      <c r="B383">
        <f ca="1"/>
        <v>0.9166831609761108</v>
      </c>
      <c r="D383">
        <f ca="1"/>
        <v>1.7314171748020399</v>
      </c>
    </row>
    <row r="384" spans="1:4" x14ac:dyDescent="0.25">
      <c r="A384">
        <f ca="1"/>
        <v>-0.1992197319047464</v>
      </c>
      <c r="B384">
        <f ca="1"/>
        <v>-0.79365189582957152</v>
      </c>
      <c r="D384">
        <f ca="1"/>
        <v>0.669571833334072</v>
      </c>
    </row>
    <row r="385" spans="1:4" x14ac:dyDescent="0.25">
      <c r="A385">
        <f ca="1"/>
        <v>-0.7135737679797558</v>
      </c>
      <c r="B385">
        <f ca="1"/>
        <v>-0.88412520240096604</v>
      </c>
      <c r="D385">
        <f ca="1"/>
        <v>1.2908648958693756</v>
      </c>
    </row>
    <row r="386" spans="1:4" x14ac:dyDescent="0.25">
      <c r="A386">
        <f ca="1"/>
        <v>-0.76652949076573962</v>
      </c>
      <c r="B386">
        <f ca="1"/>
        <v>-0.36731112839454338</v>
      </c>
      <c r="D386">
        <f ca="1"/>
        <v>0.72248492525605679</v>
      </c>
    </row>
    <row r="387" spans="1:4" x14ac:dyDescent="0.25">
      <c r="A387">
        <f ca="1"/>
        <v>-0.19127730207993809</v>
      </c>
      <c r="B387">
        <f ca="1"/>
        <v>-0.58268100937756562</v>
      </c>
      <c r="D387">
        <f ca="1"/>
        <v>0.37610416498023858</v>
      </c>
    </row>
    <row r="388" spans="1:4" x14ac:dyDescent="0.25">
      <c r="A388">
        <f ca="1"/>
        <v>-0.76876921052539848</v>
      </c>
      <c r="B388">
        <f ca="1"/>
        <v>-0.61376903873873601</v>
      </c>
      <c r="D388">
        <f ca="1"/>
        <v>0.96771853196611646</v>
      </c>
    </row>
    <row r="389" spans="1:4" x14ac:dyDescent="0.25">
      <c r="A389">
        <f ca="1"/>
        <v>0.30370426012792162</v>
      </c>
      <c r="B389">
        <f ca="1"/>
        <v>-7.4652056860162075E-2</v>
      </c>
      <c r="D389">
        <f ca="1"/>
        <v>9.7809207213301164E-2</v>
      </c>
    </row>
    <row r="390" spans="1:4" x14ac:dyDescent="0.25">
      <c r="A390">
        <f ca="1"/>
        <v>0.55175430285762039</v>
      </c>
      <c r="B390">
        <f ca="1"/>
        <v>0.86657320575398633</v>
      </c>
      <c r="D390">
        <f ca="1"/>
        <v>1.0553819316526394</v>
      </c>
    </row>
    <row r="391" spans="1:4" x14ac:dyDescent="0.25">
      <c r="A391">
        <f ca="1"/>
        <v>-0.73101950033123231</v>
      </c>
      <c r="B391">
        <f ca="1"/>
        <v>-0.13369421954830463</v>
      </c>
      <c r="D391">
        <f ca="1"/>
        <v>0.55226365420515489</v>
      </c>
    </row>
    <row r="392" spans="1:4" x14ac:dyDescent="0.25">
      <c r="A392">
        <f ca="1"/>
        <v>0.36972134180926863</v>
      </c>
      <c r="B392">
        <f ca="1"/>
        <v>-0.30441153905527285</v>
      </c>
      <c r="D392">
        <f ca="1"/>
        <v>0.22936025569924595</v>
      </c>
    </row>
    <row r="393" spans="1:4" x14ac:dyDescent="0.25">
      <c r="A393">
        <f ca="1"/>
        <v>-0.25226166509253023</v>
      </c>
      <c r="B393">
        <f ca="1"/>
        <v>1.5037464440694537E-2</v>
      </c>
      <c r="D393">
        <f ca="1"/>
        <v>6.3862073012061038E-2</v>
      </c>
    </row>
    <row r="394" spans="1:4" x14ac:dyDescent="0.25">
      <c r="A394">
        <f ca="1"/>
        <v>-0.47809478988456711</v>
      </c>
      <c r="B394">
        <f ca="1"/>
        <v>0.60813694254696116</v>
      </c>
      <c r="D394">
        <f ca="1"/>
        <v>0.5984051690051343</v>
      </c>
    </row>
    <row r="395" spans="1:4" x14ac:dyDescent="0.25">
      <c r="A395">
        <f ca="1"/>
        <v>0.38699524459937362</v>
      </c>
      <c r="B395">
        <f ca="1"/>
        <v>-0.18411690660576374</v>
      </c>
      <c r="D395">
        <f ca="1"/>
        <v>0.18366435464060454</v>
      </c>
    </row>
    <row r="396" spans="1:4" x14ac:dyDescent="0.25">
      <c r="A396">
        <f ca="1"/>
        <v>-0.73569806710009655</v>
      </c>
      <c r="B396">
        <f ca="1"/>
        <v>0.42484700407270037</v>
      </c>
      <c r="D396">
        <f ca="1"/>
        <v>0.72174662280436719</v>
      </c>
    </row>
    <row r="397" spans="1:4" x14ac:dyDescent="0.25">
      <c r="A397">
        <f ca="1"/>
        <v>-0.26507570116075474</v>
      </c>
      <c r="B397">
        <f ca="1"/>
        <v>-0.75799456979549329</v>
      </c>
      <c r="D397">
        <f ca="1"/>
        <v>0.64482089518532071</v>
      </c>
    </row>
    <row r="398" spans="1:4" x14ac:dyDescent="0.25">
      <c r="A398">
        <f ca="1"/>
        <v>-0.55691712757230039</v>
      </c>
      <c r="B398">
        <f ca="1"/>
        <v>-0.65302862457588295</v>
      </c>
      <c r="D398">
        <f ca="1"/>
        <v>0.7366030714988514</v>
      </c>
    </row>
    <row r="399" spans="1:4" x14ac:dyDescent="0.25">
      <c r="A399">
        <f ca="1"/>
        <v>-0.90075018385281269</v>
      </c>
      <c r="B399">
        <f ca="1"/>
        <v>-0.59068215980390337</v>
      </c>
      <c r="D399">
        <f ca="1"/>
        <v>1.1602563076214798</v>
      </c>
    </row>
    <row r="400" spans="1:4" x14ac:dyDescent="0.25">
      <c r="A400">
        <f ca="1"/>
        <v>-0.98357003888334127</v>
      </c>
      <c r="B400">
        <f ca="1"/>
        <v>0.20429558588667307</v>
      </c>
      <c r="D400">
        <f ca="1"/>
        <v>1.0091467078017564</v>
      </c>
    </row>
    <row r="401" spans="1:4" x14ac:dyDescent="0.25">
      <c r="A401">
        <f ca="1"/>
        <v>-0.46281707948465223</v>
      </c>
      <c r="B401">
        <f ca="1"/>
        <v>0.28652297448449593</v>
      </c>
      <c r="D401">
        <f ca="1"/>
        <v>0.29629506397014599</v>
      </c>
    </row>
    <row r="402" spans="1:4" x14ac:dyDescent="0.25">
      <c r="A402">
        <f ca="1"/>
        <v>0.5804705661530245</v>
      </c>
      <c r="B402">
        <f ca="1"/>
        <v>-0.10520540284245672</v>
      </c>
      <c r="D402">
        <f ca="1"/>
        <v>0.34801425495725641</v>
      </c>
    </row>
    <row r="403" spans="1:4" x14ac:dyDescent="0.25">
      <c r="A403">
        <f ca="1"/>
        <v>0.67748887793323886</v>
      </c>
      <c r="B403">
        <f ca="1"/>
        <v>0.23906247435625083</v>
      </c>
      <c r="D403">
        <f ca="1"/>
        <v>0.51614204636857219</v>
      </c>
    </row>
    <row r="404" spans="1:4" x14ac:dyDescent="0.25">
      <c r="A404">
        <f ca="1"/>
        <v>-0.73423223687323236</v>
      </c>
      <c r="B404">
        <f ca="1"/>
        <v>-0.10311835022791138</v>
      </c>
      <c r="D404">
        <f ca="1"/>
        <v>0.54973037181759665</v>
      </c>
    </row>
    <row r="405" spans="1:4" x14ac:dyDescent="0.25">
      <c r="A405">
        <f ca="1"/>
        <v>-0.3368774000235073</v>
      </c>
      <c r="B405">
        <f ca="1"/>
        <v>0.39815539490467922</v>
      </c>
      <c r="D405">
        <f ca="1"/>
        <v>0.27201410113829921</v>
      </c>
    </row>
    <row r="406" spans="1:4" x14ac:dyDescent="0.25">
      <c r="A406">
        <f ca="1"/>
        <v>0.16160011312701439</v>
      </c>
      <c r="B406">
        <f ca="1"/>
        <v>0.75471363654287504</v>
      </c>
      <c r="D406">
        <f ca="1"/>
        <v>0.59570726974643473</v>
      </c>
    </row>
    <row r="407" spans="1:4" x14ac:dyDescent="0.25">
      <c r="A407">
        <f ca="1"/>
        <v>0.21125126302773989</v>
      </c>
      <c r="B407">
        <f ca="1"/>
        <v>0.45043917585885374</v>
      </c>
      <c r="D407">
        <f ca="1"/>
        <v>0.24752254727921869</v>
      </c>
    </row>
    <row r="408" spans="1:4" x14ac:dyDescent="0.25">
      <c r="A408">
        <f ca="1"/>
        <v>-0.95224117316825052</v>
      </c>
      <c r="B408">
        <f ca="1"/>
        <v>-0.95705344303652229</v>
      </c>
      <c r="D408">
        <f ca="1"/>
        <v>1.8227145447049078</v>
      </c>
    </row>
    <row r="409" spans="1:4" x14ac:dyDescent="0.25">
      <c r="A409">
        <f ca="1"/>
        <v>-0.37023518919837728</v>
      </c>
      <c r="B409">
        <f ca="1"/>
        <v>-0.5643870738727248</v>
      </c>
      <c r="D409">
        <f ca="1"/>
        <v>0.4556068644753748</v>
      </c>
    </row>
    <row r="410" spans="1:4" x14ac:dyDescent="0.25">
      <c r="A410">
        <f ca="1"/>
        <v>0.69821505884330959</v>
      </c>
      <c r="B410">
        <f ca="1"/>
        <v>-3.6976579077470095E-3</v>
      </c>
      <c r="D410">
        <f ca="1"/>
        <v>0.48751794106956897</v>
      </c>
    </row>
    <row r="411" spans="1:4" x14ac:dyDescent="0.25">
      <c r="A411">
        <f ca="1"/>
        <v>0.278137796153485</v>
      </c>
      <c r="B411">
        <f ca="1"/>
        <v>-0.37005340474317938</v>
      </c>
      <c r="D411">
        <f ca="1"/>
        <v>0.21430015601113692</v>
      </c>
    </row>
    <row r="412" spans="1:4" x14ac:dyDescent="0.25">
      <c r="A412">
        <f ca="1"/>
        <v>0.52396638763796144</v>
      </c>
      <c r="B412">
        <f ca="1"/>
        <v>0.17027613676926912</v>
      </c>
      <c r="D412">
        <f ca="1"/>
        <v>0.30353473812744136</v>
      </c>
    </row>
    <row r="413" spans="1:4" x14ac:dyDescent="0.25">
      <c r="A413">
        <f ca="1"/>
        <v>0.47120345756297066</v>
      </c>
      <c r="B413">
        <f ca="1"/>
        <v>-0.90651706252757003</v>
      </c>
      <c r="D413">
        <f ca="1"/>
        <v>1.0438058830729124</v>
      </c>
    </row>
    <row r="414" spans="1:4" x14ac:dyDescent="0.25">
      <c r="A414">
        <f ca="1"/>
        <v>0.15069031983315617</v>
      </c>
      <c r="B414">
        <f ca="1"/>
        <v>-0.88499937354078773</v>
      </c>
      <c r="D414">
        <f ca="1"/>
        <v>0.80593146365900559</v>
      </c>
    </row>
    <row r="415" spans="1:4" x14ac:dyDescent="0.25">
      <c r="A415">
        <f ca="1"/>
        <v>0.82299125922590233</v>
      </c>
      <c r="B415">
        <f ca="1"/>
        <v>0.68335380980721716</v>
      </c>
      <c r="D415">
        <f ca="1"/>
        <v>1.1442870421402747</v>
      </c>
    </row>
    <row r="416" spans="1:4" x14ac:dyDescent="0.25">
      <c r="A416">
        <f ca="1"/>
        <v>0.76021898587143211</v>
      </c>
      <c r="B416">
        <f ca="1"/>
        <v>0.82944721110190156</v>
      </c>
      <c r="D416">
        <f ca="1"/>
        <v>1.2659155824841111</v>
      </c>
    </row>
    <row r="417" spans="1:4" x14ac:dyDescent="0.25">
      <c r="A417">
        <f ca="1"/>
        <v>-2.7610598128242403E-2</v>
      </c>
      <c r="B417">
        <f ca="1"/>
        <v>-0.20315961344481459</v>
      </c>
      <c r="D417">
        <f ca="1"/>
        <v>4.2036173664045794E-2</v>
      </c>
    </row>
    <row r="418" spans="1:4" x14ac:dyDescent="0.25">
      <c r="A418">
        <f ca="1"/>
        <v>-0.59513802950883754</v>
      </c>
      <c r="B418">
        <f ca="1"/>
        <v>0.22101312564286912</v>
      </c>
      <c r="D418">
        <f ca="1"/>
        <v>0.40303607587409263</v>
      </c>
    </row>
    <row r="419" spans="1:4" x14ac:dyDescent="0.25">
      <c r="A419">
        <f ca="1"/>
        <v>0.82188110333687381</v>
      </c>
      <c r="B419">
        <f ca="1"/>
        <v>0.18537509329517454</v>
      </c>
      <c r="D419">
        <f ca="1"/>
        <v>0.70985247323643164</v>
      </c>
    </row>
    <row r="420" spans="1:4" x14ac:dyDescent="0.25">
      <c r="A420">
        <f ca="1"/>
        <v>0.42153788816524362</v>
      </c>
      <c r="B420">
        <f ca="1"/>
        <v>-0.2692615447368818</v>
      </c>
      <c r="D420">
        <f ca="1"/>
        <v>0.25019597063290522</v>
      </c>
    </row>
    <row r="421" spans="1:4" x14ac:dyDescent="0.25">
      <c r="A421">
        <f ca="1"/>
        <v>0.94692811168844737</v>
      </c>
      <c r="B421">
        <f ca="1"/>
        <v>-0.91633679024928316</v>
      </c>
      <c r="D421">
        <f ca="1"/>
        <v>1.7363459618702075</v>
      </c>
    </row>
    <row r="422" spans="1:4" x14ac:dyDescent="0.25">
      <c r="A422">
        <f ca="1"/>
        <v>0.73340555262037932</v>
      </c>
      <c r="B422">
        <f ca="1"/>
        <v>0.25782086057837161</v>
      </c>
      <c r="D422">
        <f ca="1"/>
        <v>0.60435530076377608</v>
      </c>
    </row>
    <row r="423" spans="1:4" x14ac:dyDescent="0.25">
      <c r="A423">
        <f ca="1"/>
        <v>-0.66394651355957368</v>
      </c>
      <c r="B423">
        <f ca="1"/>
        <v>0.62899815137616599</v>
      </c>
      <c r="D423">
        <f ca="1"/>
        <v>0.83646364730254741</v>
      </c>
    </row>
    <row r="424" spans="1:4" x14ac:dyDescent="0.25">
      <c r="A424">
        <f ca="1"/>
        <v>0.7044366586131956</v>
      </c>
      <c r="B424">
        <f ca="1"/>
        <v>0.82409072069983358</v>
      </c>
      <c r="D424">
        <f ca="1"/>
        <v>1.175356521941695</v>
      </c>
    </row>
    <row r="425" spans="1:4" x14ac:dyDescent="0.25">
      <c r="A425">
        <f ca="1"/>
        <v>0.71698864968408338</v>
      </c>
      <c r="B425">
        <f ca="1"/>
        <v>0.80307845621060259</v>
      </c>
      <c r="D425">
        <f ca="1"/>
        <v>1.1590077306054098</v>
      </c>
    </row>
    <row r="426" spans="1:4" x14ac:dyDescent="0.25">
      <c r="A426">
        <f ca="1"/>
        <v>0.76307220650280061</v>
      </c>
      <c r="B426">
        <f ca="1"/>
        <v>-0.95867890658087673</v>
      </c>
      <c r="D426">
        <f ca="1"/>
        <v>1.5013444382601582</v>
      </c>
    </row>
    <row r="427" spans="1:4" x14ac:dyDescent="0.25">
      <c r="A427">
        <f ca="1"/>
        <v>-0.29744717668417175</v>
      </c>
      <c r="B427">
        <f ca="1"/>
        <v>-0.68392045159601889</v>
      </c>
      <c r="D427">
        <f ca="1"/>
        <v>0.55622200702868729</v>
      </c>
    </row>
    <row r="428" spans="1:4" x14ac:dyDescent="0.25">
      <c r="A428">
        <f ca="1"/>
        <v>0.74951208964644467</v>
      </c>
      <c r="B428">
        <f ca="1"/>
        <v>0.87250817351828824</v>
      </c>
      <c r="D428">
        <f ca="1"/>
        <v>1.3230388853823993</v>
      </c>
    </row>
    <row r="429" spans="1:4" x14ac:dyDescent="0.25">
      <c r="A429">
        <f ca="1"/>
        <v>-0.8170107724257365</v>
      </c>
      <c r="B429">
        <f ca="1"/>
        <v>0.23959237222361329</v>
      </c>
      <c r="D429">
        <f ca="1"/>
        <v>0.72491110708743711</v>
      </c>
    </row>
    <row r="430" spans="1:4" x14ac:dyDescent="0.25">
      <c r="A430">
        <f ca="1"/>
        <v>-0.56830147910535489</v>
      </c>
      <c r="B430">
        <f ca="1"/>
        <v>-0.52965956572932837</v>
      </c>
      <c r="D430">
        <f ca="1"/>
        <v>0.60350582672191488</v>
      </c>
    </row>
    <row r="431" spans="1:4" x14ac:dyDescent="0.25">
      <c r="A431">
        <f ca="1"/>
        <v>0.21186689506871037</v>
      </c>
      <c r="B431">
        <f ca="1"/>
        <v>0.611302083896897</v>
      </c>
      <c r="D431">
        <f ca="1"/>
        <v>0.41857781900274482</v>
      </c>
    </row>
    <row r="432" spans="1:4" x14ac:dyDescent="0.25">
      <c r="A432">
        <f ca="1"/>
        <v>-0.88589032113810195</v>
      </c>
      <c r="B432">
        <f ca="1"/>
        <v>0.17331369226130411</v>
      </c>
      <c r="D432">
        <f ca="1"/>
        <v>0.81483929701141544</v>
      </c>
    </row>
    <row r="433" spans="1:4" x14ac:dyDescent="0.25">
      <c r="A433">
        <f ca="1"/>
        <v>0.41618534117557271</v>
      </c>
      <c r="B433">
        <f ca="1"/>
        <v>0.54162223708365764</v>
      </c>
      <c r="D433">
        <f ca="1"/>
        <v>0.46656488591293366</v>
      </c>
    </row>
    <row r="434" spans="1:4" x14ac:dyDescent="0.25">
      <c r="A434">
        <f ca="1"/>
        <v>-0.74261937586372118</v>
      </c>
      <c r="B434">
        <f ca="1"/>
        <v>-0.64356305625696653</v>
      </c>
      <c r="D434">
        <f ca="1"/>
        <v>0.96565694478703024</v>
      </c>
    </row>
    <row r="435" spans="1:4" x14ac:dyDescent="0.25">
      <c r="A435">
        <f ca="1"/>
        <v>-0.89904617063431091</v>
      </c>
      <c r="B435">
        <f ca="1"/>
        <v>-7.9797891559497902E-2</v>
      </c>
      <c r="D435">
        <f ca="1"/>
        <v>0.81465172042955991</v>
      </c>
    </row>
    <row r="436" spans="1:4" x14ac:dyDescent="0.25">
      <c r="A436">
        <f ca="1"/>
        <v>0.4557650197285168</v>
      </c>
      <c r="B436">
        <f ca="1"/>
        <v>0.1567686709186682</v>
      </c>
      <c r="D436">
        <f ca="1"/>
        <v>0.23229816938974099</v>
      </c>
    </row>
    <row r="437" spans="1:4" x14ac:dyDescent="0.25">
      <c r="A437">
        <f ca="1"/>
        <v>0.30813569619260472</v>
      </c>
      <c r="B437">
        <f ca="1"/>
        <v>-0.35239197638231534</v>
      </c>
      <c r="D437">
        <f ca="1"/>
        <v>0.2191277122867355</v>
      </c>
    </row>
    <row r="438" spans="1:4" x14ac:dyDescent="0.25">
      <c r="A438">
        <f ca="1"/>
        <v>0.68708603997833739</v>
      </c>
      <c r="B438">
        <f ca="1"/>
        <v>0.54195497348083621</v>
      </c>
      <c r="D438">
        <f ca="1"/>
        <v>0.76580241961372741</v>
      </c>
    </row>
    <row r="439" spans="1:4" x14ac:dyDescent="0.25">
      <c r="A439">
        <f ca="1"/>
        <v>0.66699345793748921</v>
      </c>
      <c r="B439">
        <f ca="1"/>
        <v>0.45197119663848873</v>
      </c>
      <c r="D439">
        <f ca="1"/>
        <v>0.64915823552223662</v>
      </c>
    </row>
    <row r="440" spans="1:4" x14ac:dyDescent="0.25">
      <c r="A440">
        <f ca="1"/>
        <v>0.81060576002084539</v>
      </c>
      <c r="B440">
        <f ca="1"/>
        <v>-0.49773086601148187</v>
      </c>
      <c r="D440">
        <f ca="1"/>
        <v>0.90481771315951209</v>
      </c>
    </row>
    <row r="441" spans="1:4" x14ac:dyDescent="0.25">
      <c r="A441">
        <f ca="1"/>
        <v>0.26781047967805671</v>
      </c>
      <c r="B441">
        <f ca="1"/>
        <v>0.27940212709789014</v>
      </c>
      <c r="D441">
        <f ca="1"/>
        <v>0.1497880016522164</v>
      </c>
    </row>
    <row r="442" spans="1:4" x14ac:dyDescent="0.25">
      <c r="A442">
        <f ca="1"/>
        <v>-0.62043655406161813</v>
      </c>
      <c r="B442">
        <f ca="1"/>
        <v>0.91179927344283307</v>
      </c>
      <c r="D442">
        <f ca="1"/>
        <v>1.2163194326667335</v>
      </c>
    </row>
    <row r="443" spans="1:4" x14ac:dyDescent="0.25">
      <c r="A443">
        <f ca="1"/>
        <v>7.1285931253895818E-2</v>
      </c>
      <c r="B443">
        <f ca="1"/>
        <v>-0.56344218350854347</v>
      </c>
      <c r="D443">
        <f ca="1"/>
        <v>0.32254877815161037</v>
      </c>
    </row>
    <row r="444" spans="1:4" x14ac:dyDescent="0.25">
      <c r="A444">
        <f ca="1"/>
        <v>0.50851664154339637</v>
      </c>
      <c r="B444">
        <f ca="1"/>
        <v>-0.75941154501008756</v>
      </c>
      <c r="D444">
        <f ca="1"/>
        <v>0.83529506942118326</v>
      </c>
    </row>
    <row r="445" spans="1:4" x14ac:dyDescent="0.25">
      <c r="A445">
        <f ca="1"/>
        <v>-0.22781418229959316</v>
      </c>
      <c r="B445">
        <f ca="1"/>
        <v>-0.60928421358157459</v>
      </c>
      <c r="D445">
        <f ca="1"/>
        <v>0.42312655457655007</v>
      </c>
    </row>
    <row r="446" spans="1:4" x14ac:dyDescent="0.25">
      <c r="A446">
        <f ca="1"/>
        <v>-0.12258878713611976</v>
      </c>
      <c r="B446">
        <f ca="1"/>
        <v>-8.3708889549106935E-2</v>
      </c>
      <c r="D446">
        <f ca="1"/>
        <v>2.2035188921049463E-2</v>
      </c>
    </row>
    <row r="447" spans="1:4" x14ac:dyDescent="0.25">
      <c r="A447">
        <f ca="1"/>
        <v>0.48265267012881408</v>
      </c>
      <c r="B447">
        <f ca="1"/>
        <v>0.72170614303416203</v>
      </c>
      <c r="D447">
        <f ca="1"/>
        <v>0.75381335687572015</v>
      </c>
    </row>
    <row r="448" spans="1:4" x14ac:dyDescent="0.25">
      <c r="A448">
        <f ca="1"/>
        <v>0.47200305727402125</v>
      </c>
      <c r="B448">
        <f ca="1"/>
        <v>0.92732152954527036</v>
      </c>
      <c r="D448">
        <f ca="1"/>
        <v>1.0827121052342028</v>
      </c>
    </row>
    <row r="449" spans="1:4" x14ac:dyDescent="0.25">
      <c r="A449">
        <f ca="1"/>
        <v>0.89252266132486446</v>
      </c>
      <c r="B449">
        <f ca="1"/>
        <v>0.90582082113434637</v>
      </c>
      <c r="D449">
        <f ca="1"/>
        <v>1.6171080609789201</v>
      </c>
    </row>
    <row r="450" spans="1:4" x14ac:dyDescent="0.25">
      <c r="A450">
        <f ca="1"/>
        <v>8.6635820505625016E-2</v>
      </c>
      <c r="B450">
        <f ca="1"/>
        <v>0.30142898427566567</v>
      </c>
      <c r="D450">
        <f ca="1"/>
        <v>9.8365197956142375E-2</v>
      </c>
    </row>
    <row r="451" spans="1:4" x14ac:dyDescent="0.25">
      <c r="A451">
        <f ca="1"/>
        <v>0.15105393796334932</v>
      </c>
      <c r="B451">
        <f ca="1"/>
        <v>-0.4543634531760159</v>
      </c>
      <c r="D451">
        <f ca="1"/>
        <v>0.22926343975626898</v>
      </c>
    </row>
    <row r="452" spans="1:4" x14ac:dyDescent="0.25">
      <c r="A452">
        <f ca="1"/>
        <v>-0.90221846528841199</v>
      </c>
      <c r="B452">
        <f ca="1"/>
        <v>4.3008864950698333E-2</v>
      </c>
      <c r="D452">
        <f ca="1"/>
        <v>0.81584792157172492</v>
      </c>
    </row>
    <row r="453" spans="1:4" x14ac:dyDescent="0.25">
      <c r="A453">
        <f ca="1"/>
        <v>0.12180965222376972</v>
      </c>
      <c r="B453">
        <f ca="1"/>
        <v>0.32337130316621199</v>
      </c>
      <c r="D453">
        <f ca="1"/>
        <v>0.11940659108628991</v>
      </c>
    </row>
    <row r="454" spans="1:4" x14ac:dyDescent="0.25">
      <c r="A454">
        <f ca="1"/>
        <v>-0.15031853009204843</v>
      </c>
      <c r="B454">
        <f ca="1"/>
        <v>0.38933070585259877</v>
      </c>
      <c r="D454">
        <f ca="1"/>
        <v>0.17417405900871685</v>
      </c>
    </row>
    <row r="455" spans="1:4" x14ac:dyDescent="0.25">
      <c r="A455">
        <f ca="1"/>
        <v>0.14504570292739083</v>
      </c>
      <c r="B455">
        <f ca="1"/>
        <v>-0.83006639660754034</v>
      </c>
      <c r="D455">
        <f ca="1"/>
        <v>0.71004847871472743</v>
      </c>
    </row>
    <row r="456" spans="1:4" x14ac:dyDescent="0.25">
      <c r="A456">
        <f ca="1"/>
        <v>0.29367325210907191</v>
      </c>
      <c r="B456">
        <f ca="1"/>
        <v>-0.11978294317581817</v>
      </c>
      <c r="D456">
        <f ca="1"/>
        <v>0.10059193248017981</v>
      </c>
    </row>
    <row r="457" spans="1:4" x14ac:dyDescent="0.25">
      <c r="A457">
        <f ca="1"/>
        <v>-0.76641374452316624</v>
      </c>
      <c r="B457">
        <f ca="1"/>
        <v>-0.33540970506886358</v>
      </c>
      <c r="D457">
        <f ca="1"/>
        <v>0.69988969804840317</v>
      </c>
    </row>
    <row r="458" spans="1:4" x14ac:dyDescent="0.25">
      <c r="A458">
        <f ca="1"/>
        <v>-0.14436233522041686</v>
      </c>
      <c r="B458">
        <f ca="1"/>
        <v>-0.20767190733769469</v>
      </c>
      <c r="D458">
        <f ca="1"/>
        <v>6.3968104927568062E-2</v>
      </c>
    </row>
    <row r="459" spans="1:4" x14ac:dyDescent="0.25">
      <c r="A459">
        <f ca="1"/>
        <v>-0.54225885428649878</v>
      </c>
      <c r="B459">
        <f ca="1"/>
        <v>0.7381286080319549</v>
      </c>
      <c r="D459">
        <f ca="1"/>
        <v>0.83887850704729772</v>
      </c>
    </row>
    <row r="460" spans="1:4" x14ac:dyDescent="0.25">
      <c r="A460">
        <f ca="1"/>
        <v>-0.89402124518666959</v>
      </c>
      <c r="B460">
        <f ca="1"/>
        <v>1.6859225420157831E-2</v>
      </c>
      <c r="D460">
        <f ca="1"/>
        <v>0.79955822032689083</v>
      </c>
    </row>
    <row r="461" spans="1:4" x14ac:dyDescent="0.25">
      <c r="A461">
        <f ca="1"/>
        <v>-0.33681855521834403</v>
      </c>
      <c r="B461">
        <f ca="1"/>
        <v>2.0661425030421565E-2</v>
      </c>
      <c r="D461">
        <f ca="1"/>
        <v>0.1138736336236604</v>
      </c>
    </row>
    <row r="462" spans="1:4" x14ac:dyDescent="0.25">
      <c r="A462">
        <f ca="1"/>
        <v>-0.97452969471113304</v>
      </c>
      <c r="B462">
        <f ca="1"/>
        <v>-0.65542862979835559</v>
      </c>
      <c r="D462">
        <f ca="1"/>
        <v>1.3792948146331241</v>
      </c>
    </row>
    <row r="463" spans="1:4" x14ac:dyDescent="0.25">
      <c r="A463">
        <f ca="1"/>
        <v>-0.62905641007682522</v>
      </c>
      <c r="B463">
        <f ca="1"/>
        <v>0.85218926236480774</v>
      </c>
      <c r="D463">
        <f ca="1"/>
        <v>1.121938505948618</v>
      </c>
    </row>
    <row r="464" spans="1:4" x14ac:dyDescent="0.25">
      <c r="A464">
        <f ca="1"/>
        <v>0.58845143245467391</v>
      </c>
      <c r="B464">
        <f ca="1"/>
        <v>0.15657470238912019</v>
      </c>
      <c r="D464">
        <f ca="1"/>
        <v>0.3707907257861992</v>
      </c>
    </row>
    <row r="465" spans="1:4" x14ac:dyDescent="0.25">
      <c r="A465">
        <f ca="1"/>
        <v>-0.13742761885432508</v>
      </c>
      <c r="B465">
        <f ca="1"/>
        <v>-0.20887496907751713</v>
      </c>
      <c r="D465">
        <f ca="1"/>
        <v>6.2515103131103381E-2</v>
      </c>
    </row>
    <row r="466" spans="1:4" x14ac:dyDescent="0.25">
      <c r="A466">
        <f ca="1"/>
        <v>0.19277687792753828</v>
      </c>
      <c r="B466">
        <f ca="1"/>
        <v>-0.51361525967738975</v>
      </c>
      <c r="D466">
        <f ca="1"/>
        <v>0.30096355963696148</v>
      </c>
    </row>
    <row r="467" spans="1:4" x14ac:dyDescent="0.25">
      <c r="A467">
        <f ca="1"/>
        <v>0.43955099697171662</v>
      </c>
      <c r="B467">
        <f ca="1"/>
        <v>-0.69381845813361265</v>
      </c>
      <c r="D467">
        <f ca="1"/>
        <v>0.67458913178573365</v>
      </c>
    </row>
    <row r="468" spans="1:4" x14ac:dyDescent="0.25">
      <c r="A468">
        <f ca="1"/>
        <v>0.97947635446102255</v>
      </c>
      <c r="B468">
        <f ca="1"/>
        <v>0.69022154224417309</v>
      </c>
      <c r="D468">
        <f ca="1"/>
        <v>1.4357797063261795</v>
      </c>
    </row>
    <row r="469" spans="1:4" x14ac:dyDescent="0.25">
      <c r="A469">
        <f ca="1"/>
        <v>0.40326792546768808</v>
      </c>
      <c r="B469">
        <f ca="1"/>
        <v>-0.14408465747093668</v>
      </c>
      <c r="D469">
        <f ca="1"/>
        <v>0.18338540822952998</v>
      </c>
    </row>
    <row r="470" spans="1:4" x14ac:dyDescent="0.25">
      <c r="A470">
        <f ca="1"/>
        <v>0.53210136648457307</v>
      </c>
      <c r="B470">
        <f ca="1"/>
        <v>0.65282225789846948</v>
      </c>
      <c r="D470">
        <f ca="1"/>
        <v>0.70930876462240577</v>
      </c>
    </row>
    <row r="471" spans="1:4" x14ac:dyDescent="0.25">
      <c r="A471">
        <f ca="1"/>
        <v>-6.7017014476882464E-2</v>
      </c>
      <c r="B471">
        <f ca="1"/>
        <v>-0.84861101356771429</v>
      </c>
      <c r="D471">
        <f ca="1"/>
        <v>0.72463193257781811</v>
      </c>
    </row>
    <row r="472" spans="1:4" x14ac:dyDescent="0.25">
      <c r="A472">
        <f ca="1"/>
        <v>-0.86890089136676951</v>
      </c>
      <c r="B472">
        <f ca="1"/>
        <v>-0.73337603412202679</v>
      </c>
      <c r="D472">
        <f ca="1"/>
        <v>1.2928291664425187</v>
      </c>
    </row>
    <row r="473" spans="1:4" x14ac:dyDescent="0.25">
      <c r="A473">
        <f ca="1"/>
        <v>8.148093811930357E-2</v>
      </c>
      <c r="B473">
        <f ca="1"/>
        <v>-0.9508834414728089</v>
      </c>
      <c r="D473">
        <f ca="1"/>
        <v>0.91081846254397458</v>
      </c>
    </row>
    <row r="474" spans="1:4" x14ac:dyDescent="0.25">
      <c r="A474">
        <f ca="1"/>
        <v>-0.87534056161194163</v>
      </c>
      <c r="B474">
        <f ca="1"/>
        <v>0.49780877487113484</v>
      </c>
      <c r="D474">
        <f ca="1"/>
        <v>1.0140346751418097</v>
      </c>
    </row>
    <row r="475" spans="1:4" x14ac:dyDescent="0.25">
      <c r="A475">
        <f ca="1"/>
        <v>0.71074425457804624</v>
      </c>
      <c r="B475">
        <f ca="1"/>
        <v>-0.7150033554236177</v>
      </c>
      <c r="D475">
        <f ca="1"/>
        <v>1.0163871936827347</v>
      </c>
    </row>
    <row r="476" spans="1:4" x14ac:dyDescent="0.25">
      <c r="A476">
        <f ca="1"/>
        <v>-0.72010255476034613</v>
      </c>
      <c r="B476">
        <f ca="1"/>
        <v>0.99372255296439516</v>
      </c>
      <c r="D476">
        <f ca="1"/>
        <v>1.5060322016424523</v>
      </c>
    </row>
    <row r="477" spans="1:4" x14ac:dyDescent="0.25">
      <c r="A477">
        <f ca="1"/>
        <v>-0.47552660225541099</v>
      </c>
      <c r="B477">
        <f ca="1"/>
        <v>4.4267844798760336E-2</v>
      </c>
      <c r="D477">
        <f ca="1"/>
        <v>0.22808519153570297</v>
      </c>
    </row>
    <row r="478" spans="1:4" x14ac:dyDescent="0.25">
      <c r="A478">
        <f ca="1"/>
        <v>8.1353286503095923E-2</v>
      </c>
      <c r="B478">
        <f ca="1"/>
        <v>-0.70428366651105434</v>
      </c>
      <c r="D478">
        <f ca="1"/>
        <v>0.50263384013910883</v>
      </c>
    </row>
    <row r="479" spans="1:4" x14ac:dyDescent="0.25">
      <c r="A479">
        <f ca="1"/>
        <v>-0.95224532020746211</v>
      </c>
      <c r="B479">
        <f ca="1"/>
        <v>0.5159759341221648</v>
      </c>
      <c r="D479">
        <f ca="1"/>
        <v>1.1730023144502526</v>
      </c>
    </row>
    <row r="480" spans="1:4" x14ac:dyDescent="0.25">
      <c r="A480">
        <f ca="1"/>
        <v>-0.99241623868626538</v>
      </c>
      <c r="B480">
        <f ca="1"/>
        <v>-0.66491692441521688</v>
      </c>
      <c r="D480">
        <f ca="1"/>
        <v>1.4270045071819857</v>
      </c>
    </row>
    <row r="481" spans="1:4" x14ac:dyDescent="0.25">
      <c r="A481">
        <f ca="1"/>
        <v>0.31826643824386491</v>
      </c>
      <c r="B481">
        <f ca="1"/>
        <v>0.9828377946923379</v>
      </c>
      <c r="D481">
        <f ca="1"/>
        <v>1.0672636563881341</v>
      </c>
    </row>
    <row r="482" spans="1:4" x14ac:dyDescent="0.25">
      <c r="A482">
        <f ca="1"/>
        <v>0.43629039761107857</v>
      </c>
      <c r="B482">
        <f ca="1"/>
        <v>0.37019486872950891</v>
      </c>
      <c r="D482">
        <f ca="1"/>
        <v>0.32739355188129138</v>
      </c>
    </row>
    <row r="483" spans="1:4" x14ac:dyDescent="0.25">
      <c r="A483">
        <f ca="1"/>
        <v>-0.88753750603097603</v>
      </c>
      <c r="B483">
        <f ca="1"/>
        <v>0.29823046306415635</v>
      </c>
      <c r="D483">
        <f ca="1"/>
        <v>0.87666423371114599</v>
      </c>
    </row>
    <row r="484" spans="1:4" x14ac:dyDescent="0.25">
      <c r="A484">
        <f ca="1"/>
        <v>-0.67101849117920431</v>
      </c>
      <c r="B484">
        <f ca="1"/>
        <v>0.79217748775445629</v>
      </c>
      <c r="D484">
        <f ca="1"/>
        <v>1.0778109876093778</v>
      </c>
    </row>
    <row r="485" spans="1:4" x14ac:dyDescent="0.25">
      <c r="A485">
        <f ca="1"/>
        <v>-0.93914683998091952</v>
      </c>
      <c r="B485">
        <f ca="1"/>
        <v>-0.96872203409151547</v>
      </c>
      <c r="D485">
        <f ca="1"/>
        <v>1.82041916638055</v>
      </c>
    </row>
    <row r="486" spans="1:4" x14ac:dyDescent="0.25">
      <c r="A486">
        <f ca="1"/>
        <v>-6.4646505927597575E-2</v>
      </c>
      <c r="B486">
        <f ca="1"/>
        <v>-3.135168005953104E-2</v>
      </c>
      <c r="D486">
        <f ca="1"/>
        <v>5.1620985712021051E-3</v>
      </c>
    </row>
    <row r="487" spans="1:4" x14ac:dyDescent="0.25">
      <c r="A487">
        <f ca="1"/>
        <v>-0.68519671503595592</v>
      </c>
      <c r="B487">
        <f ca="1"/>
        <v>8.2786215361712046E-3</v>
      </c>
      <c r="D487">
        <f ca="1"/>
        <v>0.46956307387060414</v>
      </c>
    </row>
    <row r="488" spans="1:4" x14ac:dyDescent="0.25">
      <c r="A488">
        <f ca="1"/>
        <v>-0.39733052865477814</v>
      </c>
      <c r="B488">
        <f ca="1"/>
        <v>0.23353509499042668</v>
      </c>
      <c r="D488">
        <f ca="1"/>
        <v>0.21241018959327307</v>
      </c>
    </row>
    <row r="489" spans="1:4" x14ac:dyDescent="0.25">
      <c r="A489">
        <f ca="1"/>
        <v>0.49111758041029763</v>
      </c>
      <c r="B489">
        <f ca="1"/>
        <v>-0.44011133753497256</v>
      </c>
      <c r="D489">
        <f ca="1"/>
        <v>0.43489446721488767</v>
      </c>
    </row>
    <row r="490" spans="1:4" x14ac:dyDescent="0.25">
      <c r="A490">
        <f ca="1"/>
        <v>0.62239416529230485</v>
      </c>
      <c r="B490">
        <f ca="1"/>
        <v>0.1267117192729561</v>
      </c>
      <c r="D490">
        <f ca="1"/>
        <v>0.40343035679101336</v>
      </c>
    </row>
    <row r="491" spans="1:4" x14ac:dyDescent="0.25">
      <c r="A491">
        <f ca="1"/>
        <v>-0.15149465768042591</v>
      </c>
      <c r="B491">
        <f ca="1"/>
        <v>0.87622755526400309</v>
      </c>
      <c r="D491">
        <f ca="1"/>
        <v>0.79072535990964099</v>
      </c>
    </row>
    <row r="492" spans="1:4" x14ac:dyDescent="0.25">
      <c r="A492">
        <f ca="1"/>
        <v>0.26222579394700674</v>
      </c>
      <c r="B492">
        <f ca="1"/>
        <v>0.38194954667805359</v>
      </c>
      <c r="D492">
        <f ca="1"/>
        <v>0.21464782321870868</v>
      </c>
    </row>
    <row r="493" spans="1:4" x14ac:dyDescent="0.25">
      <c r="A493">
        <f ca="1"/>
        <v>0.67848171368903487</v>
      </c>
      <c r="B493">
        <f ca="1"/>
        <v>-0.18095499485109201</v>
      </c>
      <c r="D493">
        <f ca="1"/>
        <v>0.4930821459719682</v>
      </c>
    </row>
    <row r="494" spans="1:4" x14ac:dyDescent="0.25">
      <c r="A494">
        <f ca="1"/>
        <v>0.20758170036284018</v>
      </c>
      <c r="B494">
        <f ca="1"/>
        <v>0.83889683743128796</v>
      </c>
      <c r="D494">
        <f ca="1"/>
        <v>0.74683806617774473</v>
      </c>
    </row>
    <row r="495" spans="1:4" x14ac:dyDescent="0.25">
      <c r="A495">
        <f ca="1"/>
        <v>0.72015176738494557</v>
      </c>
      <c r="B495">
        <f ca="1"/>
        <v>0.86364542838750746</v>
      </c>
      <c r="D495">
        <f ca="1"/>
        <v>1.2645019940423019</v>
      </c>
    </row>
    <row r="496" spans="1:4" x14ac:dyDescent="0.25">
      <c r="A496">
        <f ca="1"/>
        <v>-1.1947256967106412E-2</v>
      </c>
      <c r="B496">
        <f ca="1"/>
        <v>0.72791446385286984</v>
      </c>
      <c r="D496">
        <f ca="1"/>
        <v>0.53000220363524908</v>
      </c>
    </row>
    <row r="497" spans="1:4" x14ac:dyDescent="0.25">
      <c r="A497">
        <f ca="1"/>
        <v>0.18598827342968982</v>
      </c>
      <c r="B497">
        <f ca="1"/>
        <v>-0.59321902907453405</v>
      </c>
      <c r="D497">
        <f ca="1"/>
        <v>0.38650045430948993</v>
      </c>
    </row>
    <row r="498" spans="1:4" x14ac:dyDescent="0.25">
      <c r="A498">
        <f ca="1"/>
        <v>0.56587578350062073</v>
      </c>
      <c r="B498">
        <f ca="1"/>
        <v>0.22688807422323154</v>
      </c>
      <c r="D498">
        <f ca="1"/>
        <v>0.37169360057716799</v>
      </c>
    </row>
    <row r="499" spans="1:4" x14ac:dyDescent="0.25">
      <c r="A499">
        <f ca="1"/>
        <v>-0.67597995912259057</v>
      </c>
      <c r="B499">
        <f ca="1"/>
        <v>0.5729417834147239</v>
      </c>
      <c r="D499">
        <f ca="1"/>
        <v>0.78521119231782355</v>
      </c>
    </row>
    <row r="500" spans="1:4" x14ac:dyDescent="0.25">
      <c r="A500">
        <f ca="1"/>
        <v>0.46264744798088331</v>
      </c>
      <c r="B500">
        <f ca="1"/>
        <v>-4.756807843189792E-2</v>
      </c>
      <c r="D500">
        <f ca="1"/>
        <v>0.21630538320892731</v>
      </c>
    </row>
    <row r="501" spans="1:4" x14ac:dyDescent="0.25">
      <c r="A501">
        <f ca="1"/>
        <v>-0.96648843046638166</v>
      </c>
      <c r="B501">
        <f ca="1"/>
        <v>-0.17957834533427675</v>
      </c>
      <c r="D501">
        <f ca="1"/>
        <v>0.96634826833836662</v>
      </c>
    </row>
    <row r="502" spans="1:4" x14ac:dyDescent="0.25">
      <c r="A502">
        <f ca="1"/>
        <v>0.94792747250681786</v>
      </c>
      <c r="B502">
        <f ca="1"/>
        <v>-0.8999545500596331</v>
      </c>
      <c r="D502">
        <f ca="1"/>
        <v>1.7084846853062006</v>
      </c>
    </row>
    <row r="503" spans="1:4" x14ac:dyDescent="0.25">
      <c r="A503">
        <f ca="1"/>
        <v>6.8492406891950797E-2</v>
      </c>
      <c r="B503">
        <f ca="1"/>
        <v>0.64704458748333793</v>
      </c>
      <c r="D503">
        <f ca="1"/>
        <v>0.4233579079933355</v>
      </c>
    </row>
    <row r="504" spans="1:4" x14ac:dyDescent="0.25">
      <c r="A504">
        <f ca="1"/>
        <v>9.1704071284585131E-2</v>
      </c>
      <c r="B504">
        <f ca="1"/>
        <v>-0.10237849286023493</v>
      </c>
      <c r="D504">
        <f ca="1"/>
        <v>1.8890992490501447E-2</v>
      </c>
    </row>
    <row r="505" spans="1:4" x14ac:dyDescent="0.25">
      <c r="A505">
        <f ca="1"/>
        <v>-0.44777147954155283</v>
      </c>
      <c r="B505">
        <f ca="1"/>
        <v>-0.79141337534035783</v>
      </c>
      <c r="D505">
        <f ca="1"/>
        <v>0.82683442855844946</v>
      </c>
    </row>
    <row r="506" spans="1:4" x14ac:dyDescent="0.25">
      <c r="A506">
        <f ca="1"/>
        <v>0.13761613077466284</v>
      </c>
      <c r="B506">
        <f ca="1"/>
        <v>-0.43664600486233285</v>
      </c>
      <c r="D506">
        <f ca="1"/>
        <v>0.20959793301162549</v>
      </c>
    </row>
    <row r="507" spans="1:4" x14ac:dyDescent="0.25">
      <c r="A507">
        <f ca="1"/>
        <v>0.34214554359068261</v>
      </c>
      <c r="B507">
        <f ca="1"/>
        <v>0.35227688075505093</v>
      </c>
      <c r="D507">
        <f ca="1"/>
        <v>0.24116257371347205</v>
      </c>
    </row>
    <row r="508" spans="1:4" x14ac:dyDescent="0.25">
      <c r="A508">
        <f ca="1"/>
        <v>6.4132113487799236E-2</v>
      </c>
      <c r="B508">
        <f ca="1"/>
        <v>0.64828715368588097</v>
      </c>
      <c r="D508">
        <f ca="1"/>
        <v>0.42438916161455303</v>
      </c>
    </row>
    <row r="509" spans="1:4" x14ac:dyDescent="0.25">
      <c r="A509">
        <f ca="1"/>
        <v>0.43952903889795225</v>
      </c>
      <c r="B509">
        <f ca="1"/>
        <v>0.93463561923398775</v>
      </c>
      <c r="D509">
        <f ca="1"/>
        <v>1.0667295167754574</v>
      </c>
    </row>
    <row r="510" spans="1:4" x14ac:dyDescent="0.25">
      <c r="A510">
        <f ca="1"/>
        <v>-0.58445567742049787</v>
      </c>
      <c r="B510">
        <f ca="1"/>
        <v>0.65779802354007644</v>
      </c>
      <c r="D510">
        <f ca="1"/>
        <v>0.77428667864228395</v>
      </c>
    </row>
    <row r="511" spans="1:4" x14ac:dyDescent="0.25">
      <c r="A511">
        <f ca="1"/>
        <v>1.5474695055244014E-2</v>
      </c>
      <c r="B511">
        <f ca="1"/>
        <v>9.6531839612462811E-2</v>
      </c>
      <c r="D511">
        <f ca="1"/>
        <v>9.5578622460190388E-3</v>
      </c>
    </row>
    <row r="512" spans="1:4" x14ac:dyDescent="0.25">
      <c r="A512">
        <f ca="1"/>
        <v>0.92400723167486598</v>
      </c>
      <c r="B512">
        <f ca="1"/>
        <v>-2.694854529721491E-2</v>
      </c>
      <c r="D512">
        <f ca="1"/>
        <v>0.85451558828108554</v>
      </c>
    </row>
    <row r="513" spans="1:4" x14ac:dyDescent="0.25">
      <c r="A513">
        <f ca="1"/>
        <v>-0.61082236936418943</v>
      </c>
      <c r="B513">
        <f ca="1"/>
        <v>0.94103661819268392</v>
      </c>
      <c r="D513">
        <f ca="1"/>
        <v>1.2586538836952055</v>
      </c>
    </row>
    <row r="514" spans="1:4" x14ac:dyDescent="0.25">
      <c r="A514">
        <f ca="1"/>
        <v>0.21589125030236178</v>
      </c>
      <c r="B514">
        <f ca="1"/>
        <v>-0.80538250390989274</v>
      </c>
      <c r="D514">
        <f ca="1"/>
        <v>0.69525000956128546</v>
      </c>
    </row>
    <row r="515" spans="1:4" x14ac:dyDescent="0.25">
      <c r="A515">
        <f ca="1"/>
        <v>-0.85089487116729301</v>
      </c>
      <c r="B515">
        <f ca="1"/>
        <v>-0.8812428067665401</v>
      </c>
      <c r="D515">
        <f ca="1"/>
        <v>1.5006109662565736</v>
      </c>
    </row>
    <row r="516" spans="1:4" x14ac:dyDescent="0.25">
      <c r="A516">
        <f ca="1"/>
        <v>-0.59778069715198701</v>
      </c>
      <c r="B516">
        <f ca="1"/>
        <v>-0.46262871087323454</v>
      </c>
      <c r="D516">
        <f ca="1"/>
        <v>0.57136708601174646</v>
      </c>
    </row>
    <row r="517" spans="1:4" x14ac:dyDescent="0.25">
      <c r="A517">
        <f ca="1"/>
        <v>-0.98632425002847923</v>
      </c>
      <c r="B517">
        <f ca="1"/>
        <v>-0.35892984976362396</v>
      </c>
      <c r="D517">
        <f ca="1"/>
        <v>1.1016661632455795</v>
      </c>
    </row>
    <row r="518" spans="1:4" x14ac:dyDescent="0.25">
      <c r="A518">
        <f ca="1"/>
        <v>-0.87053129797313611</v>
      </c>
      <c r="B518">
        <f ca="1"/>
        <v>-0.86452285201139767</v>
      </c>
      <c r="D518">
        <f ca="1"/>
        <v>1.505224502400714</v>
      </c>
    </row>
    <row r="519" spans="1:4" x14ac:dyDescent="0.25">
      <c r="A519">
        <f ca="1"/>
        <v>-0.15174917083957928</v>
      </c>
      <c r="B519">
        <f ca="1"/>
        <v>-0.37249732160308024</v>
      </c>
      <c r="D519">
        <f ca="1"/>
        <v>0.16178206545196841</v>
      </c>
    </row>
    <row r="520" spans="1:4" x14ac:dyDescent="0.25">
      <c r="A520">
        <f ca="1"/>
        <v>0.79785704658152512</v>
      </c>
      <c r="B520">
        <f ca="1"/>
        <v>0.41052030916823457</v>
      </c>
      <c r="D520">
        <f ca="1"/>
        <v>0.80510279101937687</v>
      </c>
    </row>
    <row r="521" spans="1:4" x14ac:dyDescent="0.25">
      <c r="A521">
        <f ca="1"/>
        <v>-0.95188268470478543</v>
      </c>
      <c r="B521">
        <f ca="1"/>
        <v>0.21301672156734752</v>
      </c>
      <c r="D521">
        <f ca="1"/>
        <v>0.95145676910809074</v>
      </c>
    </row>
    <row r="522" spans="1:4" x14ac:dyDescent="0.25">
      <c r="A522">
        <f ca="1"/>
        <v>0.85029905090361368</v>
      </c>
      <c r="B522">
        <f ca="1"/>
        <v>1.7005477235075173E-2</v>
      </c>
      <c r="D522">
        <f ca="1"/>
        <v>0.72329766222357883</v>
      </c>
    </row>
    <row r="523" spans="1:4" x14ac:dyDescent="0.25">
      <c r="A523">
        <f ca="1"/>
        <v>0.87588897555048284</v>
      </c>
      <c r="B523">
        <f ca="1"/>
        <v>-0.61680313645076823</v>
      </c>
      <c r="D523">
        <f ca="1"/>
        <v>1.1476276066263793</v>
      </c>
    </row>
    <row r="524" spans="1:4" x14ac:dyDescent="0.25">
      <c r="A524">
        <f ca="1"/>
        <v>-0.30857249234174389</v>
      </c>
      <c r="B524">
        <f ca="1"/>
        <v>0.49670747863530806</v>
      </c>
      <c r="D524">
        <f ca="1"/>
        <v>0.34193530236224062</v>
      </c>
    </row>
    <row r="525" spans="1:4" x14ac:dyDescent="0.25">
      <c r="A525">
        <f ca="1"/>
        <v>-7.557894689760003E-2</v>
      </c>
      <c r="B525">
        <f ca="1"/>
        <v>2.1969870075103204E-2</v>
      </c>
      <c r="D525">
        <f ca="1"/>
        <v>6.1948524052671599E-3</v>
      </c>
    </row>
    <row r="526" spans="1:4" x14ac:dyDescent="0.25">
      <c r="A526">
        <f ca="1"/>
        <v>0.69693259017708442</v>
      </c>
      <c r="B526">
        <f ca="1"/>
        <v>-0.30324138496673059</v>
      </c>
      <c r="D526">
        <f ca="1"/>
        <v>0.57767037280748079</v>
      </c>
    </row>
    <row r="527" spans="1:4" x14ac:dyDescent="0.25">
      <c r="A527">
        <f ca="1"/>
        <v>0.61265589954971977</v>
      </c>
      <c r="B527">
        <f ca="1"/>
        <v>-0.90008858437895589</v>
      </c>
      <c r="D527">
        <f ca="1"/>
        <v>1.1855067109823891</v>
      </c>
    </row>
    <row r="528" spans="1:4" x14ac:dyDescent="0.25">
      <c r="A528">
        <f ca="1"/>
        <v>0.39076041045961651</v>
      </c>
      <c r="B528">
        <f ca="1"/>
        <v>0.82790195780275622</v>
      </c>
      <c r="D528">
        <f ca="1"/>
        <v>0.83811535011620475</v>
      </c>
    </row>
    <row r="529" spans="1:4" x14ac:dyDescent="0.25">
      <c r="A529">
        <f ca="1"/>
        <v>-0.77583132817733946</v>
      </c>
      <c r="B529">
        <f ca="1"/>
        <v>0.85925769914216366</v>
      </c>
      <c r="D529">
        <f ca="1"/>
        <v>1.3402380433164995</v>
      </c>
    </row>
    <row r="530" spans="1:4" x14ac:dyDescent="0.25">
      <c r="A530">
        <f ca="1"/>
        <v>0.66717874286363488</v>
      </c>
      <c r="B530">
        <f ca="1"/>
        <v>-0.70125658330891483</v>
      </c>
      <c r="D530">
        <f ca="1"/>
        <v>0.93688827056319324</v>
      </c>
    </row>
    <row r="531" spans="1:4" x14ac:dyDescent="0.25">
      <c r="A531">
        <f ca="1"/>
        <v>0.29467973375247603</v>
      </c>
      <c r="B531">
        <f ca="1"/>
        <v>-0.9444316559670034</v>
      </c>
      <c r="D531">
        <f ca="1"/>
        <v>0.9787872982770065</v>
      </c>
    </row>
    <row r="532" spans="1:4" x14ac:dyDescent="0.25">
      <c r="A532">
        <f ca="1"/>
        <v>6.2594103783100818E-2</v>
      </c>
      <c r="B532">
        <f ca="1"/>
        <v>-0.63826752108278551</v>
      </c>
      <c r="D532">
        <f ca="1"/>
        <v>0.41130345029757365</v>
      </c>
    </row>
    <row r="533" spans="1:4" x14ac:dyDescent="0.25">
      <c r="A533">
        <f ca="1"/>
        <v>0.70486239584140686</v>
      </c>
      <c r="B533">
        <f ca="1"/>
        <v>2.9314228075246751E-2</v>
      </c>
      <c r="D533">
        <f ca="1"/>
        <v>0.49769032103893573</v>
      </c>
    </row>
    <row r="534" spans="1:4" x14ac:dyDescent="0.25">
      <c r="A534">
        <f ca="1"/>
        <v>-0.23124974731190195</v>
      </c>
      <c r="B534">
        <f ca="1"/>
        <v>4.950563293900756E-2</v>
      </c>
      <c r="D534">
        <f ca="1"/>
        <v>5.5927253324510255E-2</v>
      </c>
    </row>
    <row r="535" spans="1:4" x14ac:dyDescent="0.25">
      <c r="A535">
        <f ca="1"/>
        <v>-8.5894117092316868E-2</v>
      </c>
      <c r="B535">
        <f ca="1"/>
        <v>0.24827250997101102</v>
      </c>
      <c r="D535">
        <f ca="1"/>
        <v>6.9017038558374405E-2</v>
      </c>
    </row>
    <row r="536" spans="1:4" x14ac:dyDescent="0.25">
      <c r="A536">
        <f ca="1"/>
        <v>0.50744506879341644</v>
      </c>
      <c r="B536">
        <f ca="1"/>
        <v>-0.63975752185972334</v>
      </c>
      <c r="D536">
        <f ca="1"/>
        <v>0.66679018461884954</v>
      </c>
    </row>
    <row r="537" spans="1:4" x14ac:dyDescent="0.25">
      <c r="A537">
        <f ca="1"/>
        <v>0.60822232543919519</v>
      </c>
      <c r="B537">
        <f ca="1"/>
        <v>0.76014932445626604</v>
      </c>
      <c r="D537">
        <f ca="1"/>
        <v>0.94776139263397985</v>
      </c>
    </row>
    <row r="538" spans="1:4" x14ac:dyDescent="0.25">
      <c r="A538">
        <f ca="1"/>
        <v>2.8394503482676248E-2</v>
      </c>
      <c r="B538">
        <f ca="1"/>
        <v>0.32252436611454649</v>
      </c>
      <c r="D538">
        <f ca="1"/>
        <v>0.10482821456561774</v>
      </c>
    </row>
    <row r="539" spans="1:4" x14ac:dyDescent="0.25">
      <c r="A539">
        <f ca="1"/>
        <v>-0.90181139670160371</v>
      </c>
      <c r="B539">
        <f ca="1"/>
        <v>0.14160831396343232</v>
      </c>
      <c r="D539">
        <f ca="1"/>
        <v>0.83331670980446326</v>
      </c>
    </row>
    <row r="540" spans="1:4" x14ac:dyDescent="0.25">
      <c r="A540">
        <f ca="1"/>
        <v>0.13006048786334179</v>
      </c>
      <c r="B540">
        <f ca="1"/>
        <v>-0.27070449756410397</v>
      </c>
      <c r="D540">
        <f ca="1"/>
        <v>9.0196655504684448E-2</v>
      </c>
    </row>
    <row r="541" spans="1:4" x14ac:dyDescent="0.25">
      <c r="A541">
        <f ca="1"/>
        <v>-0.83458124063285433</v>
      </c>
      <c r="B541">
        <f ca="1"/>
        <v>-0.83978260000769245</v>
      </c>
      <c r="D541">
        <f ca="1"/>
        <v>1.4017606624919543</v>
      </c>
    </row>
    <row r="542" spans="1:4" x14ac:dyDescent="0.25">
      <c r="A542">
        <f ca="1"/>
        <v>-0.68897140543774338</v>
      </c>
      <c r="B542">
        <f ca="1"/>
        <v>0.74045687550569173</v>
      </c>
      <c r="D542">
        <f ca="1"/>
        <v>1.0229579819945109</v>
      </c>
    </row>
    <row r="543" spans="1:4" x14ac:dyDescent="0.25">
      <c r="A543">
        <f ca="1"/>
        <v>2.8962592511718066E-2</v>
      </c>
      <c r="B543">
        <f ca="1"/>
        <v>-0.45147227418200342</v>
      </c>
      <c r="D543">
        <f ca="1"/>
        <v>0.20466604612006989</v>
      </c>
    </row>
    <row r="544" spans="1:4" x14ac:dyDescent="0.25">
      <c r="A544">
        <f ca="1"/>
        <v>0.11338273966326495</v>
      </c>
      <c r="B544">
        <f ca="1"/>
        <v>0.11516795498110377</v>
      </c>
      <c r="D544">
        <f ca="1"/>
        <v>2.6119303508077257E-2</v>
      </c>
    </row>
    <row r="545" spans="1:4" x14ac:dyDescent="0.25">
      <c r="A545">
        <f ca="1"/>
        <v>-0.39138459257170144</v>
      </c>
      <c r="B545">
        <f ca="1"/>
        <v>2.6853453191812537E-2</v>
      </c>
      <c r="D545">
        <f ca="1"/>
        <v>0.15390300725084161</v>
      </c>
    </row>
    <row r="546" spans="1:4" x14ac:dyDescent="0.25">
      <c r="A546">
        <f ca="1"/>
        <v>0.11360318531106062</v>
      </c>
      <c r="B546">
        <f ca="1"/>
        <v>0.17024053918495885</v>
      </c>
      <c r="D546">
        <f ca="1"/>
        <v>4.1887524894804691E-2</v>
      </c>
    </row>
    <row r="547" spans="1:4" x14ac:dyDescent="0.25">
      <c r="A547">
        <f ca="1"/>
        <v>-0.14284847737020256</v>
      </c>
      <c r="B547">
        <f ca="1"/>
        <v>-7.2211778508366908E-2</v>
      </c>
      <c r="D547">
        <f ca="1"/>
        <v>2.5620228442326715E-2</v>
      </c>
    </row>
    <row r="548" spans="1:4" x14ac:dyDescent="0.25">
      <c r="A548">
        <f ca="1"/>
        <v>-0.35857587854672901</v>
      </c>
      <c r="B548">
        <f ca="1"/>
        <v>-0.48899681221610503</v>
      </c>
      <c r="D548">
        <f ca="1"/>
        <v>0.36769454303307125</v>
      </c>
    </row>
    <row r="549" spans="1:4" x14ac:dyDescent="0.25">
      <c r="A549">
        <f ca="1"/>
        <v>-0.87979436114407905</v>
      </c>
      <c r="B549">
        <f ca="1"/>
        <v>0.9596935539768221</v>
      </c>
      <c r="D549">
        <f ca="1"/>
        <v>1.6950498354455816</v>
      </c>
    </row>
    <row r="550" spans="1:4" x14ac:dyDescent="0.25">
      <c r="A550">
        <f ca="1"/>
        <v>-0.39147860579107707</v>
      </c>
      <c r="B550">
        <f ca="1"/>
        <v>-0.75038706104286113</v>
      </c>
      <c r="D550">
        <f ca="1"/>
        <v>0.71633624017266806</v>
      </c>
    </row>
    <row r="551" spans="1:4" x14ac:dyDescent="0.25">
      <c r="A551">
        <f ca="1"/>
        <v>-4.9893913266697787E-2</v>
      </c>
      <c r="B551">
        <f ca="1"/>
        <v>7.517217806714549E-2</v>
      </c>
      <c r="D551">
        <f ca="1"/>
        <v>8.1402589364233911E-3</v>
      </c>
    </row>
    <row r="552" spans="1:4" x14ac:dyDescent="0.25">
      <c r="A552">
        <f ca="1"/>
        <v>-0.84389377679363053</v>
      </c>
      <c r="B552">
        <f ca="1"/>
        <v>0.23722301619957586</v>
      </c>
      <c r="D552">
        <f ca="1"/>
        <v>0.76843146592584211</v>
      </c>
    </row>
    <row r="553" spans="1:4" x14ac:dyDescent="0.25">
      <c r="A553">
        <f ca="1"/>
        <v>-0.98581500100381581</v>
      </c>
      <c r="B553">
        <f ca="1"/>
        <v>2.8379441113219439E-2</v>
      </c>
      <c r="D553">
        <f ca="1"/>
        <v>0.97263660888205206</v>
      </c>
    </row>
    <row r="554" spans="1:4" x14ac:dyDescent="0.25">
      <c r="A554">
        <f ca="1"/>
        <v>-0.63296042087499349</v>
      </c>
      <c r="B554">
        <f ca="1"/>
        <v>0.90339530387999489</v>
      </c>
      <c r="D554">
        <f ca="1"/>
        <v>1.2167619694666771</v>
      </c>
    </row>
    <row r="555" spans="1:4" x14ac:dyDescent="0.25">
      <c r="A555">
        <f ca="1"/>
        <v>0.60469471053628565</v>
      </c>
      <c r="B555">
        <f ca="1"/>
        <v>0.22008595327594205</v>
      </c>
      <c r="D555">
        <f ca="1"/>
        <v>0.41409351977994241</v>
      </c>
    </row>
    <row r="556" spans="1:4" x14ac:dyDescent="0.25">
      <c r="A556">
        <f ca="1"/>
        <v>-0.71944746702085283</v>
      </c>
      <c r="B556">
        <f ca="1"/>
        <v>-0.22390454611089639</v>
      </c>
      <c r="D556">
        <f ca="1"/>
        <v>0.56773790357184761</v>
      </c>
    </row>
    <row r="557" spans="1:4" x14ac:dyDescent="0.25">
      <c r="A557">
        <f ca="1"/>
        <v>0.30690617167772083</v>
      </c>
      <c r="B557">
        <f ca="1"/>
        <v>-9.3280141816657114E-2</v>
      </c>
      <c r="D557">
        <f ca="1"/>
        <v>0.10289258307121031</v>
      </c>
    </row>
    <row r="558" spans="1:4" x14ac:dyDescent="0.25">
      <c r="A558">
        <f ca="1"/>
        <v>0.51272865666186473</v>
      </c>
      <c r="B558">
        <f ca="1"/>
        <v>0.70489984719776766</v>
      </c>
      <c r="D558">
        <f ca="1"/>
        <v>0.7597744699417166</v>
      </c>
    </row>
    <row r="559" spans="1:4" x14ac:dyDescent="0.25">
      <c r="A559">
        <f ca="1"/>
        <v>-0.90610570111289479</v>
      </c>
      <c r="B559">
        <f ca="1"/>
        <v>-0.39805456898067115</v>
      </c>
      <c r="D559">
        <f ca="1"/>
        <v>0.97947498147567846</v>
      </c>
    </row>
    <row r="560" spans="1:4" x14ac:dyDescent="0.25">
      <c r="A560">
        <f ca="1"/>
        <v>0.35430636265148707</v>
      </c>
      <c r="B560">
        <f ca="1"/>
        <v>0.97504066067281836</v>
      </c>
      <c r="D560">
        <f ca="1"/>
        <v>1.0762372885806131</v>
      </c>
    </row>
    <row r="561" spans="1:4" x14ac:dyDescent="0.25">
      <c r="A561">
        <f ca="1"/>
        <v>0.59163180090762491</v>
      </c>
      <c r="B561">
        <f ca="1"/>
        <v>0.37864814825317206</v>
      </c>
      <c r="D561">
        <f ca="1"/>
        <v>0.49340260802075564</v>
      </c>
    </row>
    <row r="562" spans="1:4" x14ac:dyDescent="0.25">
      <c r="A562">
        <f ca="1"/>
        <v>-0.63917053962898374</v>
      </c>
      <c r="B562">
        <f ca="1"/>
        <v>0.1834001388451918</v>
      </c>
      <c r="D562">
        <f ca="1"/>
        <v>0.44217458965804191</v>
      </c>
    </row>
    <row r="563" spans="1:4" x14ac:dyDescent="0.25">
      <c r="A563">
        <f ca="1"/>
        <v>-0.30697553955192158</v>
      </c>
      <c r="B563">
        <f ca="1"/>
        <v>0.75331657868615909</v>
      </c>
      <c r="D563">
        <f ca="1"/>
        <v>0.66171984960661345</v>
      </c>
    </row>
    <row r="564" spans="1:4" x14ac:dyDescent="0.25">
      <c r="A564">
        <f ca="1"/>
        <v>4.1363957113151661E-2</v>
      </c>
      <c r="B564">
        <f ca="1"/>
        <v>0.58474475753489696</v>
      </c>
      <c r="D564">
        <f ca="1"/>
        <v>0.3436374084126041</v>
      </c>
    </row>
    <row r="565" spans="1:4" x14ac:dyDescent="0.25">
      <c r="A565">
        <f ca="1"/>
        <v>7.2434021987775932E-2</v>
      </c>
      <c r="B565">
        <f ca="1"/>
        <v>-0.73518797192631102</v>
      </c>
      <c r="D565">
        <f ca="1"/>
        <v>0.54574804160644785</v>
      </c>
    </row>
    <row r="566" spans="1:4" x14ac:dyDescent="0.25">
      <c r="A566">
        <f ca="1"/>
        <v>-0.44952475708578565</v>
      </c>
      <c r="B566">
        <f ca="1"/>
        <v>0.35683907392944736</v>
      </c>
      <c r="D566">
        <f ca="1"/>
        <v>0.32940663191586017</v>
      </c>
    </row>
    <row r="567" spans="1:4" x14ac:dyDescent="0.25">
      <c r="A567">
        <f ca="1"/>
        <v>0.42243694045667879</v>
      </c>
      <c r="B567">
        <f ca="1"/>
        <v>0.17056947203343231</v>
      </c>
      <c r="D567">
        <f ca="1"/>
        <v>0.20754691345216342</v>
      </c>
    </row>
    <row r="568" spans="1:4" x14ac:dyDescent="0.25">
      <c r="A568">
        <f ca="1"/>
        <v>0.79495895509598213</v>
      </c>
      <c r="B568">
        <f ca="1"/>
        <v>-0.45458717580658359</v>
      </c>
      <c r="D568">
        <f ca="1"/>
        <v>0.83860924069510145</v>
      </c>
    </row>
    <row r="569" spans="1:4" x14ac:dyDescent="0.25">
      <c r="A569">
        <f ca="1"/>
        <v>0.5405710188765358</v>
      </c>
      <c r="B569">
        <f ca="1"/>
        <v>0.98076293845870377</v>
      </c>
      <c r="D569">
        <f ca="1"/>
        <v>1.2541129679033671</v>
      </c>
    </row>
    <row r="570" spans="1:4" x14ac:dyDescent="0.25">
      <c r="A570">
        <f ca="1"/>
        <v>-0.35727820095647633</v>
      </c>
      <c r="B570">
        <f ca="1"/>
        <v>-0.12513418930731879</v>
      </c>
      <c r="D570">
        <f ca="1"/>
        <v>0.14330627821229619</v>
      </c>
    </row>
    <row r="571" spans="1:4" x14ac:dyDescent="0.25">
      <c r="A571">
        <f ca="1"/>
        <v>-0.92954314465463161</v>
      </c>
      <c r="B571">
        <f ca="1"/>
        <v>0.57224683465537818</v>
      </c>
      <c r="D571">
        <f ca="1"/>
        <v>1.1915168975475212</v>
      </c>
    </row>
    <row r="572" spans="1:4" x14ac:dyDescent="0.25">
      <c r="A572">
        <f ca="1"/>
        <v>0.94448514494320257</v>
      </c>
      <c r="B572">
        <f ca="1"/>
        <v>0.32978173651227594</v>
      </c>
      <c r="D572">
        <f ca="1"/>
        <v>1.0008081827554345</v>
      </c>
    </row>
    <row r="573" spans="1:4" x14ac:dyDescent="0.25">
      <c r="A573">
        <f ca="1"/>
        <v>0.69970635109530588</v>
      </c>
      <c r="B573">
        <f ca="1"/>
        <v>0.79065421256392354</v>
      </c>
      <c r="D573">
        <f ca="1"/>
        <v>1.1147230616081854</v>
      </c>
    </row>
    <row r="574" spans="1:4" x14ac:dyDescent="0.25">
      <c r="A574">
        <f ca="1"/>
        <v>-0.22452217312093703</v>
      </c>
      <c r="B574">
        <f ca="1"/>
        <v>-0.88104558665295118</v>
      </c>
      <c r="D574">
        <f ca="1"/>
        <v>0.82665153198359087</v>
      </c>
    </row>
    <row r="575" spans="1:4" x14ac:dyDescent="0.25">
      <c r="A575">
        <f ca="1"/>
        <v>0.48685302404988295</v>
      </c>
      <c r="B575">
        <f ca="1"/>
        <v>0.47329013628625938</v>
      </c>
      <c r="D575">
        <f ca="1"/>
        <v>0.46102942013238191</v>
      </c>
    </row>
    <row r="576" spans="1:4" x14ac:dyDescent="0.25">
      <c r="A576">
        <f ca="1"/>
        <v>0.61857761967930291</v>
      </c>
      <c r="B576">
        <f ca="1"/>
        <v>0.87499669509415345</v>
      </c>
      <c r="D576">
        <f ca="1"/>
        <v>1.1482574879938032</v>
      </c>
    </row>
    <row r="577" spans="1:4" x14ac:dyDescent="0.25">
      <c r="A577">
        <f ca="1"/>
        <v>0.26515394867911013</v>
      </c>
      <c r="B577">
        <f ca="1"/>
        <v>-0.71683329914719351</v>
      </c>
      <c r="D577">
        <f ca="1"/>
        <v>0.58415659526637398</v>
      </c>
    </row>
    <row r="578" spans="1:4" x14ac:dyDescent="0.25">
      <c r="A578">
        <f ca="1"/>
        <v>-0.42458658941278116</v>
      </c>
      <c r="B578">
        <f ca="1"/>
        <v>-0.41403515549499392</v>
      </c>
      <c r="D578">
        <f ca="1"/>
        <v>0.35169888189494142</v>
      </c>
    </row>
    <row r="579" spans="1:4" x14ac:dyDescent="0.25">
      <c r="A579">
        <f ca="1"/>
        <v>-0.35770297550956331</v>
      </c>
      <c r="B579">
        <f ca="1"/>
        <v>-8.5353996029761792E-2</v>
      </c>
      <c r="D579">
        <f ca="1"/>
        <v>0.13523672332664383</v>
      </c>
    </row>
    <row r="580" spans="1:4" x14ac:dyDescent="0.25">
      <c r="A580">
        <f ca="1"/>
        <v>-0.55868124839062272</v>
      </c>
      <c r="B580">
        <f ca="1"/>
        <v>-0.72524521182716284</v>
      </c>
      <c r="D580">
        <f ca="1"/>
        <v>0.83810535458153101</v>
      </c>
    </row>
    <row r="581" spans="1:4" x14ac:dyDescent="0.25">
      <c r="A581">
        <f ca="1"/>
        <v>-0.88794607565408068</v>
      </c>
      <c r="B581">
        <f ca="1"/>
        <v>0.77820207704521849</v>
      </c>
      <c r="D581">
        <f ca="1"/>
        <v>1.3940467059869746</v>
      </c>
    </row>
    <row r="582" spans="1:4" x14ac:dyDescent="0.25">
      <c r="A582">
        <f ca="1"/>
        <v>-0.17853258026502772</v>
      </c>
      <c r="B582">
        <f ca="1"/>
        <v>-0.21001237535861872</v>
      </c>
      <c r="D582">
        <f ca="1"/>
        <v>7.5979080019857925E-2</v>
      </c>
    </row>
    <row r="583" spans="1:4" x14ac:dyDescent="0.25">
      <c r="A583">
        <f ca="1"/>
        <v>0.67130250846186201</v>
      </c>
      <c r="B583">
        <f ca="1"/>
        <v>0.12428187299675786</v>
      </c>
      <c r="D583">
        <f ca="1"/>
        <v>0.46609304182277062</v>
      </c>
    </row>
    <row r="584" spans="1:4" x14ac:dyDescent="0.25">
      <c r="A584">
        <f ca="1"/>
        <v>0.48891239712115175</v>
      </c>
      <c r="B584">
        <f ca="1"/>
        <v>-0.95495525936964243</v>
      </c>
      <c r="D584">
        <f ca="1"/>
        <v>1.1509748794564918</v>
      </c>
    </row>
    <row r="585" spans="1:4" x14ac:dyDescent="0.25">
      <c r="A585">
        <f ca="1"/>
        <v>-0.21862910990321827</v>
      </c>
      <c r="B585">
        <f ca="1"/>
        <v>-0.47298253458875461</v>
      </c>
      <c r="D585">
        <f ca="1"/>
        <v>0.27151116572307593</v>
      </c>
    </row>
    <row r="586" spans="1:4" x14ac:dyDescent="0.25">
      <c r="A586">
        <f ca="1"/>
        <v>-0.36193024557460629</v>
      </c>
      <c r="B586">
        <f ca="1"/>
        <v>-0.80543982593609464</v>
      </c>
      <c r="D586">
        <f ca="1"/>
        <v>0.77972681586566128</v>
      </c>
    </row>
    <row r="587" spans="1:4" x14ac:dyDescent="0.25">
      <c r="A587">
        <f ca="1"/>
        <v>-1.0638712595198996E-2</v>
      </c>
      <c r="B587">
        <f ca="1"/>
        <v>0.48708118733284578</v>
      </c>
      <c r="D587">
        <f ca="1"/>
        <v>0.23736126525925805</v>
      </c>
    </row>
    <row r="588" spans="1:4" x14ac:dyDescent="0.25">
      <c r="A588">
        <f ca="1"/>
        <v>6.3114277467547941E-2</v>
      </c>
      <c r="B588">
        <f ca="1"/>
        <v>0.10842853246262374</v>
      </c>
      <c r="D588">
        <f ca="1"/>
        <v>1.5740158672248879E-2</v>
      </c>
    </row>
    <row r="589" spans="1:4" x14ac:dyDescent="0.25">
      <c r="A589">
        <f ca="1"/>
        <v>0.27011403131271305</v>
      </c>
      <c r="B589">
        <f ca="1"/>
        <v>0.76638068835838169</v>
      </c>
      <c r="D589">
        <f ca="1"/>
        <v>0.6603009494006723</v>
      </c>
    </row>
    <row r="590" spans="1:4" x14ac:dyDescent="0.25">
      <c r="A590">
        <f ca="1"/>
        <v>0.3531129215661668</v>
      </c>
      <c r="B590">
        <f ca="1"/>
        <v>-0.36491746515264389</v>
      </c>
      <c r="D590">
        <f ca="1"/>
        <v>0.25785349175042493</v>
      </c>
    </row>
    <row r="591" spans="1:4" x14ac:dyDescent="0.25">
      <c r="A591">
        <f ca="1"/>
        <v>0.1675028857149663</v>
      </c>
      <c r="B591">
        <f ca="1"/>
        <v>-0.66896488411224442</v>
      </c>
      <c r="D591">
        <f ca="1"/>
        <v>0.47557123289814968</v>
      </c>
    </row>
    <row r="592" spans="1:4" x14ac:dyDescent="0.25">
      <c r="A592">
        <f ca="1"/>
        <v>-0.16566398051501974</v>
      </c>
      <c r="B592">
        <f ca="1"/>
        <v>-0.79307744224112997</v>
      </c>
      <c r="D592">
        <f ca="1"/>
        <v>0.65641638383181367</v>
      </c>
    </row>
    <row r="593" spans="1:4" x14ac:dyDescent="0.25">
      <c r="A593">
        <f ca="1"/>
        <v>0.33371424554912377</v>
      </c>
      <c r="B593">
        <f ca="1"/>
        <v>-0.64060749175948128</v>
      </c>
      <c r="D593">
        <f ca="1"/>
        <v>0.52174315618079481</v>
      </c>
    </row>
    <row r="594" spans="1:4" x14ac:dyDescent="0.25">
      <c r="A594">
        <f ca="1"/>
        <v>-0.91782505058387209</v>
      </c>
      <c r="B594">
        <f ca="1"/>
        <v>-0.42909506270309428</v>
      </c>
      <c r="D594">
        <f ca="1"/>
        <v>1.0265253963154599</v>
      </c>
    </row>
    <row r="595" spans="1:4" x14ac:dyDescent="0.25">
      <c r="A595">
        <f ca="1"/>
        <v>-0.83737597628668325</v>
      </c>
      <c r="B595">
        <f ca="1"/>
        <v>-0.29920037723012372</v>
      </c>
      <c r="D595">
        <f ca="1"/>
        <v>0.79071939139672431</v>
      </c>
    </row>
    <row r="596" spans="1:4" x14ac:dyDescent="0.25">
      <c r="A596">
        <f ca="1"/>
        <v>0.30542139612607078</v>
      </c>
      <c r="B596">
        <f ca="1"/>
        <v>0.51475329177500972</v>
      </c>
      <c r="D596">
        <f ca="1"/>
        <v>0.35825318060480654</v>
      </c>
    </row>
    <row r="597" spans="1:4" x14ac:dyDescent="0.25">
      <c r="A597">
        <f ca="1"/>
        <v>0.78012728548925958</v>
      </c>
      <c r="B597">
        <f ca="1"/>
        <v>-0.18874950405621993</v>
      </c>
      <c r="D597">
        <f ca="1"/>
        <v>0.64422495684630965</v>
      </c>
    </row>
    <row r="598" spans="1:4" x14ac:dyDescent="0.25">
      <c r="A598">
        <f ca="1"/>
        <v>0.88283058195094477</v>
      </c>
      <c r="B598">
        <f ca="1"/>
        <v>-0.33852392324033387</v>
      </c>
      <c r="D598">
        <f ca="1"/>
        <v>0.89398828303387123</v>
      </c>
    </row>
    <row r="599" spans="1:4" x14ac:dyDescent="0.25">
      <c r="A599">
        <f ca="1"/>
        <v>0.98651011335376904</v>
      </c>
      <c r="B599">
        <f ca="1"/>
        <v>-8.7386261093215012E-2</v>
      </c>
      <c r="D599">
        <f ca="1"/>
        <v>0.98083856237711775</v>
      </c>
    </row>
    <row r="600" spans="1:4" x14ac:dyDescent="0.25">
      <c r="A600">
        <f ca="1"/>
        <v>-0.47775193789796044</v>
      </c>
      <c r="B600">
        <f ca="1"/>
        <v>-0.59128332079214352</v>
      </c>
      <c r="D600">
        <f ca="1"/>
        <v>0.57786287961224159</v>
      </c>
    </row>
    <row r="601" spans="1:4" x14ac:dyDescent="0.25">
      <c r="A601">
        <f ca="1"/>
        <v>0.66501931341357934</v>
      </c>
      <c r="B601">
        <f ca="1"/>
        <v>0.84806268889142289</v>
      </c>
      <c r="D601">
        <f ca="1"/>
        <v>1.1614610115028188</v>
      </c>
    </row>
    <row r="602" spans="1:4" x14ac:dyDescent="0.25">
      <c r="A602">
        <f ca="1"/>
        <v>-0.9240840410331097</v>
      </c>
      <c r="B602">
        <f ca="1"/>
        <v>0.8927034859198677</v>
      </c>
      <c r="D602">
        <f ca="1"/>
        <v>1.6508508286655654</v>
      </c>
    </row>
    <row r="603" spans="1:4" x14ac:dyDescent="0.25">
      <c r="A603">
        <f ca="1"/>
        <v>0.60234990396763566</v>
      </c>
      <c r="B603">
        <f ca="1"/>
        <v>0.68320227218268603</v>
      </c>
      <c r="D603">
        <f ca="1"/>
        <v>0.82959075152540485</v>
      </c>
    </row>
    <row r="604" spans="1:4" x14ac:dyDescent="0.25">
      <c r="A604">
        <f ca="1"/>
        <v>-0.96243040233178534</v>
      </c>
      <c r="B604">
        <f ca="1"/>
        <v>0.56681896093322526</v>
      </c>
      <c r="D604">
        <f ca="1"/>
        <v>1.2475560138059434</v>
      </c>
    </row>
    <row r="605" spans="1:4" x14ac:dyDescent="0.25">
      <c r="A605">
        <f ca="1"/>
        <v>2.2648799873921099E-3</v>
      </c>
      <c r="B605">
        <f ca="1"/>
        <v>-0.70755127825550446</v>
      </c>
      <c r="D605">
        <f ca="1"/>
        <v>0.50063394104235548</v>
      </c>
    </row>
    <row r="606" spans="1:4" x14ac:dyDescent="0.25">
      <c r="A606">
        <f ca="1"/>
        <v>0.10573443411466044</v>
      </c>
      <c r="B606">
        <f ca="1"/>
        <v>0.92928835770233653</v>
      </c>
      <c r="D606">
        <f ca="1"/>
        <v>0.87475662231865325</v>
      </c>
    </row>
    <row r="607" spans="1:4" x14ac:dyDescent="0.25">
      <c r="A607">
        <f ca="1"/>
        <v>-0.681453651871055</v>
      </c>
      <c r="B607">
        <f ca="1"/>
        <v>-0.54664992256512579</v>
      </c>
      <c r="D607">
        <f ca="1"/>
        <v>0.76320521748885506</v>
      </c>
    </row>
    <row r="608" spans="1:4" x14ac:dyDescent="0.25">
      <c r="A608">
        <f ca="1"/>
        <v>0.9634530333908613</v>
      </c>
      <c r="B608">
        <f ca="1"/>
        <v>0.34002637200223074</v>
      </c>
      <c r="D608">
        <f ca="1"/>
        <v>1.0438596812070515</v>
      </c>
    </row>
    <row r="609" spans="1:4" x14ac:dyDescent="0.25">
      <c r="A609">
        <f ca="1"/>
        <v>0.69674176299603729</v>
      </c>
      <c r="B609">
        <f ca="1"/>
        <v>-0.15773176192200467</v>
      </c>
      <c r="D609">
        <f ca="1"/>
        <v>0.51032839302184618</v>
      </c>
    </row>
    <row r="610" spans="1:4" x14ac:dyDescent="0.25">
      <c r="A610">
        <f ca="1"/>
        <v>-0.45961924052295244</v>
      </c>
      <c r="B610">
        <f ca="1"/>
        <v>-0.44294756522022571</v>
      </c>
      <c r="D610">
        <f ca="1"/>
        <v>0.40745239179342174</v>
      </c>
    </row>
    <row r="611" spans="1:4" x14ac:dyDescent="0.25">
      <c r="A611">
        <f ca="1"/>
        <v>0.5683396433717911</v>
      </c>
      <c r="B611">
        <f ca="1"/>
        <v>-0.4109223047889452</v>
      </c>
      <c r="D611">
        <f ca="1"/>
        <v>0.49186709080103347</v>
      </c>
    </row>
    <row r="612" spans="1:4" x14ac:dyDescent="0.25">
      <c r="A612">
        <f ca="1"/>
        <v>0.81084199984465521</v>
      </c>
      <c r="B612">
        <f ca="1"/>
        <v>0.87837698268453779</v>
      </c>
      <c r="D612">
        <f ca="1"/>
        <v>1.4290108724220727</v>
      </c>
    </row>
    <row r="613" spans="1:4" x14ac:dyDescent="0.25">
      <c r="A613">
        <f ca="1"/>
        <v>-0.18413746418204524</v>
      </c>
      <c r="B613">
        <f ca="1"/>
        <v>0.97037598079045528</v>
      </c>
      <c r="D613">
        <f ca="1"/>
        <v>0.97553614981043202</v>
      </c>
    </row>
    <row r="614" spans="1:4" x14ac:dyDescent="0.25">
      <c r="A614">
        <f ca="1"/>
        <v>0.56472273013901919</v>
      </c>
      <c r="B614">
        <f ca="1"/>
        <v>-0.41364001401617378</v>
      </c>
      <c r="D614">
        <f ca="1"/>
        <v>0.49000982313096797</v>
      </c>
    </row>
    <row r="615" spans="1:4" x14ac:dyDescent="0.25">
      <c r="A615">
        <f ca="1"/>
        <v>-0.5119110199808643</v>
      </c>
      <c r="B615">
        <f ca="1"/>
        <v>0.3706108668103143</v>
      </c>
      <c r="D615">
        <f ca="1"/>
        <v>0.39940530697574139</v>
      </c>
    </row>
    <row r="616" spans="1:4" x14ac:dyDescent="0.25">
      <c r="A616">
        <f ca="1"/>
        <v>-0.33132964260168674</v>
      </c>
      <c r="B616">
        <f ca="1"/>
        <v>-0.46844711676850359</v>
      </c>
      <c r="D616">
        <f ca="1"/>
        <v>0.32922203327528549</v>
      </c>
    </row>
    <row r="617" spans="1:4" x14ac:dyDescent="0.25">
      <c r="A617">
        <f ca="1"/>
        <v>0.70650992405769619</v>
      </c>
      <c r="B617">
        <f ca="1"/>
        <v>-0.15331763766835893</v>
      </c>
      <c r="D617">
        <f ca="1"/>
        <v>0.52266257081221779</v>
      </c>
    </row>
    <row r="618" spans="1:4" x14ac:dyDescent="0.25">
      <c r="A618">
        <f ca="1"/>
        <v>0.34973874965381602</v>
      </c>
      <c r="B618">
        <f ca="1"/>
        <v>-0.84544228615329975</v>
      </c>
      <c r="D618">
        <f ca="1"/>
        <v>0.83708985222553256</v>
      </c>
    </row>
    <row r="619" spans="1:4" x14ac:dyDescent="0.25">
      <c r="A619">
        <f ca="1"/>
        <v>-0.86508937535651875</v>
      </c>
      <c r="B619">
        <f ca="1"/>
        <v>0.50767710829971135</v>
      </c>
      <c r="D619">
        <f ca="1"/>
        <v>1.0061156736462886</v>
      </c>
    </row>
    <row r="620" spans="1:4" x14ac:dyDescent="0.25">
      <c r="A620">
        <f ca="1"/>
        <v>0.2290697242751738</v>
      </c>
      <c r="B620">
        <f ca="1"/>
        <v>0.75003255570731842</v>
      </c>
      <c r="D620">
        <f ca="1"/>
        <v>0.61502177320035589</v>
      </c>
    </row>
    <row r="621" spans="1:4" x14ac:dyDescent="0.25">
      <c r="A621">
        <f ca="1"/>
        <v>0.12338741547237531</v>
      </c>
      <c r="B621">
        <f ca="1"/>
        <v>-0.6324407211325902</v>
      </c>
      <c r="D621">
        <f ca="1"/>
        <v>0.4152057200436633</v>
      </c>
    </row>
    <row r="622" spans="1:4" x14ac:dyDescent="0.25">
      <c r="A622">
        <f ca="1"/>
        <v>-0.33763171351867038</v>
      </c>
      <c r="B622">
        <f ca="1"/>
        <v>-0.82173735442033813</v>
      </c>
      <c r="D622">
        <f ca="1"/>
        <v>0.78924745362328996</v>
      </c>
    </row>
    <row r="623" spans="1:4" x14ac:dyDescent="0.25">
      <c r="A623">
        <f ca="1"/>
        <v>-0.80184896509221204</v>
      </c>
      <c r="B623">
        <f ca="1"/>
        <v>-1.8591527539484343E-3</v>
      </c>
      <c r="D623">
        <f ca="1"/>
        <v>0.64296521926841399</v>
      </c>
    </row>
    <row r="624" spans="1:4" x14ac:dyDescent="0.25">
      <c r="A624">
        <f ca="1"/>
        <v>0.15668073611848388</v>
      </c>
      <c r="B624">
        <f ca="1"/>
        <v>-0.61271567556927709</v>
      </c>
      <c r="D624">
        <f ca="1"/>
        <v>0.39996935215894558</v>
      </c>
    </row>
    <row r="625" spans="1:4" x14ac:dyDescent="0.25">
      <c r="A625">
        <f ca="1"/>
        <v>-0.15208253341519007</v>
      </c>
      <c r="B625">
        <f ca="1"/>
        <v>0.8402649152400905</v>
      </c>
      <c r="D625">
        <f ca="1"/>
        <v>0.72917422475341898</v>
      </c>
    </row>
    <row r="626" spans="1:4" x14ac:dyDescent="0.25">
      <c r="A626">
        <f ca="1"/>
        <v>-0.41604487980445204</v>
      </c>
      <c r="B626">
        <f ca="1"/>
        <v>-0.3545724853592227</v>
      </c>
      <c r="D626">
        <f ca="1"/>
        <v>0.29881498938531714</v>
      </c>
    </row>
    <row r="627" spans="1:4" x14ac:dyDescent="0.25">
      <c r="A627">
        <f ca="1"/>
        <v>-0.73055013041917927</v>
      </c>
      <c r="B627">
        <f ca="1"/>
        <v>0.22349995362756458</v>
      </c>
      <c r="D627">
        <f ca="1"/>
        <v>0.58365572232700336</v>
      </c>
    </row>
    <row r="628" spans="1:4" x14ac:dyDescent="0.25">
      <c r="A628">
        <f ca="1"/>
        <v>0.39105922005763394</v>
      </c>
      <c r="B628">
        <f ca="1"/>
        <v>0.57998133096868032</v>
      </c>
      <c r="D628">
        <f ca="1"/>
        <v>0.48930565786428692</v>
      </c>
    </row>
    <row r="629" spans="1:4" x14ac:dyDescent="0.25">
      <c r="A629">
        <f ca="1"/>
        <v>-0.99675684386292862</v>
      </c>
      <c r="B629">
        <f ca="1"/>
        <v>-0.80782787304422854</v>
      </c>
      <c r="D629">
        <f ca="1"/>
        <v>1.6461100782547491</v>
      </c>
    </row>
    <row r="630" spans="1:4" x14ac:dyDescent="0.25">
      <c r="A630">
        <f ca="1"/>
        <v>0.28436815608901012</v>
      </c>
      <c r="B630">
        <f ca="1"/>
        <v>0.86685922520431724</v>
      </c>
      <c r="D630">
        <f ca="1"/>
        <v>0.83231016451929285</v>
      </c>
    </row>
    <row r="631" spans="1:4" x14ac:dyDescent="0.25">
      <c r="A631">
        <f ca="1"/>
        <v>0.62564709428660592</v>
      </c>
      <c r="B631">
        <f ca="1"/>
        <v>-0.80412744407242975</v>
      </c>
      <c r="D631">
        <f ca="1"/>
        <v>1.0380552328997319</v>
      </c>
    </row>
    <row r="632" spans="1:4" x14ac:dyDescent="0.25">
      <c r="A632">
        <f ca="1"/>
        <v>-0.53818554148630171</v>
      </c>
      <c r="B632">
        <f ca="1"/>
        <v>0.22145413631905098</v>
      </c>
      <c r="D632">
        <f ca="1"/>
        <v>0.33868561155772059</v>
      </c>
    </row>
    <row r="633" spans="1:4" x14ac:dyDescent="0.25">
      <c r="A633">
        <f ca="1"/>
        <v>6.7515169481480841E-2</v>
      </c>
      <c r="B633">
        <f ca="1"/>
        <v>0.96157543496894604</v>
      </c>
      <c r="D633">
        <f ca="1"/>
        <v>0.92918561524583088</v>
      </c>
    </row>
    <row r="634" spans="1:4" x14ac:dyDescent="0.25">
      <c r="A634">
        <f ca="1"/>
        <v>-0.71622341962884639</v>
      </c>
      <c r="B634">
        <f ca="1"/>
        <v>-0.10344408859067666</v>
      </c>
      <c r="D634">
        <f ca="1"/>
        <v>0.52367666628919429</v>
      </c>
    </row>
    <row r="635" spans="1:4" x14ac:dyDescent="0.25">
      <c r="A635">
        <f ca="1"/>
        <v>0.76546493885694677</v>
      </c>
      <c r="B635">
        <f ca="1"/>
        <v>-6.433101872665703E-2</v>
      </c>
      <c r="D635">
        <f ca="1"/>
        <v>0.59007505258967874</v>
      </c>
    </row>
    <row r="636" spans="1:4" x14ac:dyDescent="0.25">
      <c r="A636">
        <f ca="1"/>
        <v>-0.22166799472697085</v>
      </c>
      <c r="B636">
        <f ca="1"/>
        <v>0.78216702564208962</v>
      </c>
      <c r="D636">
        <f ca="1"/>
        <v>0.66092195588806957</v>
      </c>
    </row>
    <row r="637" spans="1:4" x14ac:dyDescent="0.25">
      <c r="A637">
        <f ca="1"/>
        <v>-6.4504822320019528E-2</v>
      </c>
      <c r="B637">
        <f ca="1"/>
        <v>-0.8006402251846847</v>
      </c>
      <c r="D637">
        <f ca="1"/>
        <v>0.6451856422863198</v>
      </c>
    </row>
    <row r="638" spans="1:4" x14ac:dyDescent="0.25">
      <c r="A638">
        <f ca="1"/>
        <v>-0.69774496421307575</v>
      </c>
      <c r="B638">
        <f ca="1"/>
        <v>0.5207066966821754</v>
      </c>
      <c r="D638">
        <f ca="1"/>
        <v>0.75798349905436935</v>
      </c>
    </row>
    <row r="639" spans="1:4" x14ac:dyDescent="0.25">
      <c r="A639">
        <f ca="1"/>
        <v>-0.44201746942049813</v>
      </c>
      <c r="B639">
        <f ca="1"/>
        <v>0.95492925188218836</v>
      </c>
      <c r="D639">
        <f ca="1"/>
        <v>1.1072693193731769</v>
      </c>
    </row>
    <row r="640" spans="1:4" x14ac:dyDescent="0.25">
      <c r="A640">
        <f ca="1"/>
        <v>-0.57511498737561784</v>
      </c>
      <c r="B640">
        <f ca="1"/>
        <v>0.653550554377758</v>
      </c>
      <c r="D640">
        <f ca="1"/>
        <v>0.75788557583153193</v>
      </c>
    </row>
    <row r="641" spans="1:4" x14ac:dyDescent="0.25">
      <c r="A641">
        <f ca="1"/>
        <v>-0.77580090722215789</v>
      </c>
      <c r="B641">
        <f ca="1"/>
        <v>0.44248114641757841</v>
      </c>
      <c r="D641">
        <f ca="1"/>
        <v>0.7976566125817377</v>
      </c>
    </row>
    <row r="642" spans="1:4" x14ac:dyDescent="0.25">
      <c r="A642">
        <f ca="1"/>
        <v>-0.15640624081715337</v>
      </c>
      <c r="B642">
        <f ca="1"/>
        <v>0.68003653325164848</v>
      </c>
      <c r="D642">
        <f ca="1"/>
        <v>0.48691259872347381</v>
      </c>
    </row>
    <row r="643" spans="1:4" x14ac:dyDescent="0.25">
      <c r="A643">
        <f ca="1"/>
        <v>0.99356272428379233</v>
      </c>
      <c r="B643">
        <f ca="1"/>
        <v>-0.41571916237697804</v>
      </c>
      <c r="D643">
        <f ca="1"/>
        <v>1.1599893090536473</v>
      </c>
    </row>
    <row r="644" spans="1:4" x14ac:dyDescent="0.25">
      <c r="A644">
        <f ca="1"/>
        <v>0.70099794418574324</v>
      </c>
      <c r="B644">
        <f ca="1"/>
        <v>0.35965907768125671</v>
      </c>
      <c r="D644">
        <f ca="1"/>
        <v>0.62075276991117068</v>
      </c>
    </row>
    <row r="645" spans="1:4" x14ac:dyDescent="0.25">
      <c r="A645">
        <f ca="1"/>
        <v>-0.9072084779834777</v>
      </c>
      <c r="B645">
        <f ca="1"/>
        <v>2.8022479722470184E-2</v>
      </c>
      <c r="D645">
        <f ca="1"/>
        <v>0.82381248189489442</v>
      </c>
    </row>
    <row r="646" spans="1:4" x14ac:dyDescent="0.25">
      <c r="A646">
        <f ca="1"/>
        <v>0.14378244862512113</v>
      </c>
      <c r="B646">
        <f ca="1"/>
        <v>-0.64391724631570701</v>
      </c>
      <c r="D646">
        <f ca="1"/>
        <v>0.43530281263543852</v>
      </c>
    </row>
    <row r="647" spans="1:4" x14ac:dyDescent="0.25">
      <c r="A647">
        <f ca="1"/>
        <v>0.39184191220252784</v>
      </c>
      <c r="B647">
        <f ca="1"/>
        <v>-0.64166809155242577</v>
      </c>
      <c r="D647">
        <f ca="1"/>
        <v>0.56527802387506587</v>
      </c>
    </row>
    <row r="648" spans="1:4" x14ac:dyDescent="0.25">
      <c r="A648">
        <f ca="1"/>
        <v>0.4515948048567433</v>
      </c>
      <c r="B648">
        <f ca="1"/>
        <v>0.99615222190129149</v>
      </c>
      <c r="D648">
        <f ca="1"/>
        <v>1.1962571169724801</v>
      </c>
    </row>
    <row r="649" spans="1:4" x14ac:dyDescent="0.25">
      <c r="A649">
        <f ca="1"/>
        <v>0.96948653270544005</v>
      </c>
      <c r="B649">
        <f ca="1"/>
        <v>0.43988630782891991</v>
      </c>
      <c r="D649">
        <f ca="1"/>
        <v>1.1334041009125757</v>
      </c>
    </row>
    <row r="650" spans="1:4" x14ac:dyDescent="0.25">
      <c r="A650">
        <f ca="1"/>
        <v>-1.5412582254850538E-2</v>
      </c>
      <c r="B650">
        <f ca="1"/>
        <v>0.58657773790787848</v>
      </c>
      <c r="D650">
        <f ca="1"/>
        <v>0.3443109903008863</v>
      </c>
    </row>
    <row r="651" spans="1:4" x14ac:dyDescent="0.25">
      <c r="A651">
        <f ca="1"/>
        <v>-0.82665384994662761</v>
      </c>
      <c r="B651">
        <f ca="1"/>
        <v>-0.99790576455084179</v>
      </c>
      <c r="D651">
        <f ca="1"/>
        <v>1.6791725025553816</v>
      </c>
    </row>
    <row r="652" spans="1:4" x14ac:dyDescent="0.25">
      <c r="A652">
        <f ca="1"/>
        <v>-0.34772689428712766</v>
      </c>
      <c r="B652">
        <f ca="1"/>
        <v>8.883934727778664E-2</v>
      </c>
      <c r="D652">
        <f ca="1"/>
        <v>0.12880642263531444</v>
      </c>
    </row>
    <row r="653" spans="1:4" x14ac:dyDescent="0.25">
      <c r="A653">
        <f ca="1"/>
        <v>-0.42171789871266085</v>
      </c>
      <c r="B653">
        <f ca="1"/>
        <v>-0.53093622298582077</v>
      </c>
      <c r="D653">
        <f ca="1"/>
        <v>0.45973925897307122</v>
      </c>
    </row>
    <row r="654" spans="1:4" x14ac:dyDescent="0.25">
      <c r="A654">
        <f ca="1"/>
        <v>-0.44711529413655837</v>
      </c>
      <c r="B654">
        <f ca="1"/>
        <v>0.89538121826989259</v>
      </c>
      <c r="D654">
        <f ca="1"/>
        <v>1.0016196122812981</v>
      </c>
    </row>
    <row r="655" spans="1:4" x14ac:dyDescent="0.25">
      <c r="A655">
        <f ca="1"/>
        <v>9.1983671472491979E-2</v>
      </c>
      <c r="B655">
        <f ca="1"/>
        <v>-0.69866025098682183</v>
      </c>
      <c r="D655">
        <f ca="1"/>
        <v>0.49658714212652821</v>
      </c>
    </row>
    <row r="656" spans="1:4" x14ac:dyDescent="0.25">
      <c r="A656">
        <f ca="1"/>
        <v>5.1418181070498115E-2</v>
      </c>
      <c r="B656">
        <f ca="1"/>
        <v>0.87287001532997288</v>
      </c>
      <c r="D656">
        <f ca="1"/>
        <v>0.76454589300674558</v>
      </c>
    </row>
    <row r="657" spans="1:4" x14ac:dyDescent="0.25">
      <c r="A657">
        <f ca="1"/>
        <v>-0.79116411823859778</v>
      </c>
      <c r="B657">
        <f ca="1"/>
        <v>-0.10832259706727387</v>
      </c>
      <c r="D657">
        <f ca="1"/>
        <v>0.63767444702365694</v>
      </c>
    </row>
    <row r="658" spans="1:4" x14ac:dyDescent="0.25">
      <c r="A658">
        <f ca="1"/>
        <v>-0.17161083355400564</v>
      </c>
      <c r="B658">
        <f ca="1"/>
        <v>-0.20217214946358997</v>
      </c>
      <c r="D658">
        <f ca="1"/>
        <v>7.0323856211828781E-2</v>
      </c>
    </row>
    <row r="659" spans="1:4" x14ac:dyDescent="0.25">
      <c r="A659">
        <f ca="1"/>
        <v>0.97192457207393645</v>
      </c>
      <c r="B659">
        <f ca="1"/>
        <v>0.41930719908238134</v>
      </c>
      <c r="D659">
        <f ca="1"/>
        <v>1.1204559010034163</v>
      </c>
    </row>
    <row r="660" spans="1:4" x14ac:dyDescent="0.25">
      <c r="A660">
        <f ca="1"/>
        <v>0.11555016894219472</v>
      </c>
      <c r="B660">
        <f ca="1"/>
        <v>0.93826982295996175</v>
      </c>
      <c r="D660">
        <f ca="1"/>
        <v>0.89370210221988766</v>
      </c>
    </row>
    <row r="661" spans="1:4" x14ac:dyDescent="0.25">
      <c r="A661">
        <f ca="1"/>
        <v>-2.3249499468330992E-2</v>
      </c>
      <c r="B661">
        <f ca="1"/>
        <v>8.9623713916331171E-2</v>
      </c>
      <c r="D661">
        <f ca="1"/>
        <v>8.5729493216842954E-3</v>
      </c>
    </row>
    <row r="662" spans="1:4" x14ac:dyDescent="0.25">
      <c r="A662">
        <f ca="1"/>
        <v>-0.87493857109249928</v>
      </c>
      <c r="B662">
        <f ca="1"/>
        <v>-0.83289330560303454</v>
      </c>
      <c r="D662">
        <f ca="1"/>
        <v>1.4592287617037343</v>
      </c>
    </row>
    <row r="663" spans="1:4" x14ac:dyDescent="0.25">
      <c r="A663">
        <f ca="1"/>
        <v>0.88993742070018067</v>
      </c>
      <c r="B663">
        <f ca="1"/>
        <v>0.89853304249125432</v>
      </c>
      <c r="D663">
        <f ca="1"/>
        <v>1.5993502412110807</v>
      </c>
    </row>
    <row r="664" spans="1:4" x14ac:dyDescent="0.25">
      <c r="A664">
        <f ca="1"/>
        <v>-0.80686461971252155</v>
      </c>
      <c r="B664">
        <f ca="1"/>
        <v>0.39872795852423626</v>
      </c>
      <c r="D664">
        <f ca="1"/>
        <v>0.81001449945273707</v>
      </c>
    </row>
    <row r="665" spans="1:4" x14ac:dyDescent="0.25">
      <c r="A665">
        <f ca="1"/>
        <v>0.11793892789820792</v>
      </c>
      <c r="B665">
        <f ca="1"/>
        <v>-0.93812054119438737</v>
      </c>
      <c r="D665">
        <f ca="1"/>
        <v>0.89397974052462903</v>
      </c>
    </row>
    <row r="666" spans="1:4" x14ac:dyDescent="0.25">
      <c r="A666">
        <f ca="1"/>
        <v>0.64091180018814109</v>
      </c>
      <c r="B666">
        <f ca="1"/>
        <v>-0.59934692919683985</v>
      </c>
      <c r="D666">
        <f ca="1"/>
        <v>0.76998467715808538</v>
      </c>
    </row>
    <row r="667" spans="1:4" x14ac:dyDescent="0.25">
      <c r="A667">
        <f ca="1"/>
        <v>-0.45219180492596189</v>
      </c>
      <c r="B667">
        <f ca="1"/>
        <v>0.47185449362594878</v>
      </c>
      <c r="D667">
        <f ca="1"/>
        <v>0.42712409159719972</v>
      </c>
    </row>
    <row r="668" spans="1:4" x14ac:dyDescent="0.25">
      <c r="A668">
        <f ca="1"/>
        <v>0.13555449894806215</v>
      </c>
      <c r="B668">
        <f ca="1"/>
        <v>-0.33043426820857635</v>
      </c>
      <c r="D668">
        <f ca="1"/>
        <v>0.12756182779159755</v>
      </c>
    </row>
    <row r="669" spans="1:4" x14ac:dyDescent="0.25">
      <c r="A669">
        <f ca="1"/>
        <v>0.58802002108154228</v>
      </c>
      <c r="B669">
        <f ca="1"/>
        <v>-0.65797136415236968</v>
      </c>
      <c r="D669">
        <f ca="1"/>
        <v>0.77869386123726769</v>
      </c>
    </row>
    <row r="670" spans="1:4" x14ac:dyDescent="0.25">
      <c r="A670">
        <f ca="1"/>
        <v>-0.75738080355860116</v>
      </c>
      <c r="B670">
        <f ca="1"/>
        <v>0.5533980320870866</v>
      </c>
      <c r="D670">
        <f ca="1"/>
        <v>0.87987506351693245</v>
      </c>
    </row>
    <row r="671" spans="1:4" x14ac:dyDescent="0.25">
      <c r="A671">
        <f ca="1"/>
        <v>-0.82954936409952063</v>
      </c>
      <c r="B671">
        <f ca="1"/>
        <v>0.54097438421291333</v>
      </c>
      <c r="D671">
        <f ca="1"/>
        <v>0.98080543185245983</v>
      </c>
    </row>
    <row r="672" spans="1:4" x14ac:dyDescent="0.25">
      <c r="A672">
        <f ca="1"/>
        <v>-0.23923734116664686</v>
      </c>
      <c r="B672">
        <f ca="1"/>
        <v>-0.56292541918260408</v>
      </c>
      <c r="D672">
        <f ca="1"/>
        <v>0.37411953297039707</v>
      </c>
    </row>
    <row r="673" spans="1:4" x14ac:dyDescent="0.25">
      <c r="A673">
        <f ca="1"/>
        <v>0.83162217832301577</v>
      </c>
      <c r="B673">
        <f ca="1"/>
        <v>-3.3282753958552291E-2</v>
      </c>
      <c r="D673">
        <f ca="1"/>
        <v>0.69270318918978335</v>
      </c>
    </row>
    <row r="674" spans="1:4" x14ac:dyDescent="0.25">
      <c r="A674">
        <f ca="1"/>
        <v>-0.85026945657138708</v>
      </c>
      <c r="B674">
        <f ca="1"/>
        <v>-0.6689712992242951</v>
      </c>
      <c r="D674">
        <f ca="1"/>
        <v>1.1704807479640431</v>
      </c>
    </row>
    <row r="675" spans="1:4" x14ac:dyDescent="0.25">
      <c r="A675">
        <f ca="1"/>
        <v>0.51426889260818776</v>
      </c>
      <c r="B675">
        <f ca="1"/>
        <v>-0.61266691213293778</v>
      </c>
      <c r="D675">
        <f ca="1"/>
        <v>0.63983323912696066</v>
      </c>
    </row>
    <row r="676" spans="1:4" x14ac:dyDescent="0.25">
      <c r="A676">
        <f ca="1"/>
        <v>-0.63422733939775844</v>
      </c>
      <c r="B676">
        <f ca="1"/>
        <v>0.15942053487504904</v>
      </c>
      <c r="D676">
        <f ca="1"/>
        <v>0.42765922497940617</v>
      </c>
    </row>
    <row r="677" spans="1:4" x14ac:dyDescent="0.25">
      <c r="A677">
        <f ca="1"/>
        <v>-0.85728829100334969</v>
      </c>
      <c r="B677">
        <f ca="1"/>
        <v>-0.71242427118773977</v>
      </c>
      <c r="D677">
        <f ca="1"/>
        <v>1.2424915560688263</v>
      </c>
    </row>
    <row r="678" spans="1:4" x14ac:dyDescent="0.25">
      <c r="A678">
        <f ca="1"/>
        <v>-0.64141805619226755</v>
      </c>
      <c r="B678">
        <f ca="1"/>
        <v>0.1059462405813949</v>
      </c>
      <c r="D678">
        <f ca="1"/>
        <v>0.4226417287027977</v>
      </c>
    </row>
    <row r="679" spans="1:4" x14ac:dyDescent="0.25">
      <c r="A679">
        <f ca="1"/>
        <v>0.74311211817953504</v>
      </c>
      <c r="B679">
        <f ca="1"/>
        <v>0.25982278108462098</v>
      </c>
      <c r="D679">
        <f ca="1"/>
        <v>0.61972349775582214</v>
      </c>
    </row>
    <row r="680" spans="1:4" x14ac:dyDescent="0.25">
      <c r="A680">
        <f ca="1"/>
        <v>0.85346386119630524</v>
      </c>
      <c r="B680">
        <f ca="1"/>
        <v>-7.604520795650993E-3</v>
      </c>
      <c r="D680">
        <f ca="1"/>
        <v>0.72845839110463761</v>
      </c>
    </row>
    <row r="681" spans="1:4" x14ac:dyDescent="0.25">
      <c r="A681">
        <f ca="1"/>
        <v>-0.88356845099991999</v>
      </c>
      <c r="B681">
        <f ca="1"/>
        <v>0.63517419342183179</v>
      </c>
      <c r="D681">
        <f ca="1"/>
        <v>1.1841394635914726</v>
      </c>
    </row>
    <row r="682" spans="1:4" x14ac:dyDescent="0.25">
      <c r="A682">
        <f ca="1"/>
        <v>-0.62069982946330371</v>
      </c>
      <c r="B682">
        <f ca="1"/>
        <v>-0.86621713946246293</v>
      </c>
      <c r="D682">
        <f ca="1"/>
        <v>1.1356004109943063</v>
      </c>
    </row>
    <row r="683" spans="1:4" x14ac:dyDescent="0.25">
      <c r="A683">
        <f ca="1"/>
        <v>-0.15771864574416372</v>
      </c>
      <c r="B683">
        <f ca="1"/>
        <v>0.97962338394772552</v>
      </c>
      <c r="D683">
        <f ca="1"/>
        <v>0.98453714559256578</v>
      </c>
    </row>
    <row r="684" spans="1:4" x14ac:dyDescent="0.25">
      <c r="A684">
        <f ca="1"/>
        <v>-9.8505113553787993E-2</v>
      </c>
      <c r="B684">
        <f ca="1"/>
        <v>-0.87199318481953658</v>
      </c>
      <c r="D684">
        <f ca="1"/>
        <v>0.77007537176796315</v>
      </c>
    </row>
    <row r="685" spans="1:4" x14ac:dyDescent="0.25">
      <c r="A685">
        <f ca="1"/>
        <v>-0.70001117556410009</v>
      </c>
      <c r="B685">
        <f ca="1"/>
        <v>3.9819500507636274E-3</v>
      </c>
      <c r="D685">
        <f ca="1"/>
        <v>0.49003150184084016</v>
      </c>
    </row>
    <row r="686" spans="1:4" x14ac:dyDescent="0.25">
      <c r="A686">
        <f ca="1"/>
        <v>0.43316557564023617</v>
      </c>
      <c r="B686">
        <f ca="1"/>
        <v>3.4952434857680403E-2</v>
      </c>
      <c r="D686">
        <f ca="1"/>
        <v>0.18885408862221756</v>
      </c>
    </row>
    <row r="687" spans="1:4" x14ac:dyDescent="0.25">
      <c r="A687">
        <f ca="1"/>
        <v>0.72353977460867536</v>
      </c>
      <c r="B687">
        <f ca="1"/>
        <v>0.90539923887499607</v>
      </c>
      <c r="D687">
        <f ca="1"/>
        <v>1.3432575871961949</v>
      </c>
    </row>
    <row r="688" spans="1:4" x14ac:dyDescent="0.25">
      <c r="A688">
        <f ca="1"/>
        <v>0.11015559176058831</v>
      </c>
      <c r="B688">
        <f ca="1"/>
        <v>-0.316368790826421</v>
      </c>
      <c r="D688">
        <f ca="1"/>
        <v>0.11222346620509711</v>
      </c>
    </row>
    <row r="689" spans="1:4" x14ac:dyDescent="0.25">
      <c r="A689">
        <f ca="1"/>
        <v>-0.69233417600825797</v>
      </c>
      <c r="B689">
        <f ca="1"/>
        <v>-0.65353006317601614</v>
      </c>
      <c r="D689">
        <f ca="1"/>
        <v>0.90642815474388116</v>
      </c>
    </row>
    <row r="690" spans="1:4" x14ac:dyDescent="0.25">
      <c r="A690">
        <f ca="1"/>
        <v>-7.0968451586172376E-2</v>
      </c>
      <c r="B690">
        <f ca="1"/>
        <v>-0.12443022524204617</v>
      </c>
      <c r="D690">
        <f ca="1"/>
        <v>2.0519402074325236E-2</v>
      </c>
    </row>
    <row r="691" spans="1:4" x14ac:dyDescent="0.25">
      <c r="A691">
        <f ca="1"/>
        <v>-0.73628881121161549</v>
      </c>
      <c r="B691">
        <f ca="1"/>
        <v>0.41722566780036829</v>
      </c>
      <c r="D691">
        <f ca="1"/>
        <v>0.7161984713868772</v>
      </c>
    </row>
    <row r="692" spans="1:4" x14ac:dyDescent="0.25">
      <c r="A692">
        <f ca="1"/>
        <v>0.86632041782487046</v>
      </c>
      <c r="B692">
        <f ca="1"/>
        <v>0.16345270562493397</v>
      </c>
      <c r="D692">
        <f ca="1"/>
        <v>0.77722785331636945</v>
      </c>
    </row>
    <row r="693" spans="1:4" x14ac:dyDescent="0.25">
      <c r="A693">
        <f ca="1"/>
        <v>-0.54866894826383317</v>
      </c>
      <c r="B693">
        <f ca="1"/>
        <v>-0.84651055633158867</v>
      </c>
      <c r="D693">
        <f ca="1"/>
        <v>1.0176177367697565</v>
      </c>
    </row>
    <row r="694" spans="1:4" x14ac:dyDescent="0.25">
      <c r="A694">
        <f ca="1"/>
        <v>0.59372788447405433</v>
      </c>
      <c r="B694">
        <f ca="1"/>
        <v>-0.5094119485723001</v>
      </c>
      <c r="D694">
        <f ca="1"/>
        <v>0.61201333415026371</v>
      </c>
    </row>
    <row r="695" spans="1:4" x14ac:dyDescent="0.25">
      <c r="A695">
        <f ca="1"/>
        <v>-5.0395905524844853E-3</v>
      </c>
      <c r="B695">
        <f ca="1"/>
        <v>-8.0914453544708387E-2</v>
      </c>
      <c r="D695">
        <f ca="1"/>
        <v>6.5725462653754623E-3</v>
      </c>
    </row>
    <row r="696" spans="1:4" x14ac:dyDescent="0.25">
      <c r="A696">
        <f ca="1"/>
        <v>-0.72063190116529618</v>
      </c>
      <c r="B696">
        <f ca="1"/>
        <v>-3.9988918122976669E-2</v>
      </c>
      <c r="D696">
        <f ca="1"/>
        <v>0.52090945054975524</v>
      </c>
    </row>
    <row r="697" spans="1:4" x14ac:dyDescent="0.25">
      <c r="A697">
        <f ca="1"/>
        <v>0.18205226925446327</v>
      </c>
      <c r="B697">
        <f ca="1"/>
        <v>-0.45045956849629465</v>
      </c>
      <c r="D697">
        <f ca="1"/>
        <v>0.23605685159056755</v>
      </c>
    </row>
    <row r="698" spans="1:4" x14ac:dyDescent="0.25">
      <c r="A698">
        <f ca="1"/>
        <v>-0.35227763935263923</v>
      </c>
      <c r="B698">
        <f ca="1"/>
        <v>0.86489446514807322</v>
      </c>
      <c r="D698">
        <f ca="1"/>
        <v>0.87214197103163982</v>
      </c>
    </row>
    <row r="699" spans="1:4" x14ac:dyDescent="0.25">
      <c r="A699">
        <f ca="1"/>
        <v>-0.55657663436783023</v>
      </c>
      <c r="B699">
        <f ca="1"/>
        <v>-0.81731495077406469</v>
      </c>
      <c r="D699">
        <f ca="1"/>
        <v>0.97778127868303311</v>
      </c>
    </row>
    <row r="700" spans="1:4" x14ac:dyDescent="0.25">
      <c r="A700">
        <f ca="1"/>
        <v>0.9070262201012278</v>
      </c>
      <c r="B700">
        <f ca="1"/>
        <v>0.8038947718419045</v>
      </c>
      <c r="D700">
        <f ca="1"/>
        <v>1.4689433681458686</v>
      </c>
    </row>
    <row r="701" spans="1:4" x14ac:dyDescent="0.25">
      <c r="A701">
        <f ca="1"/>
        <v>0.68417619798400242</v>
      </c>
      <c r="B701">
        <f ca="1"/>
        <v>0.80165603303726019</v>
      </c>
      <c r="D701">
        <f ca="1"/>
        <v>1.1107494651928818</v>
      </c>
    </row>
    <row r="702" spans="1:4" x14ac:dyDescent="0.25">
      <c r="A702">
        <f ca="1"/>
        <v>0.18272228324843875</v>
      </c>
      <c r="B702">
        <f ca="1"/>
        <v>-4.8756679350500765E-2</v>
      </c>
      <c r="D702">
        <f ca="1"/>
        <v>3.5764646576810229E-2</v>
      </c>
    </row>
    <row r="703" spans="1:4" x14ac:dyDescent="0.25">
      <c r="A703">
        <f ca="1"/>
        <v>0.75844623590267002</v>
      </c>
      <c r="B703">
        <f ca="1"/>
        <v>0.77761279018802387</v>
      </c>
      <c r="D703">
        <f ca="1"/>
        <v>1.1799223442189324</v>
      </c>
    </row>
    <row r="704" spans="1:4" x14ac:dyDescent="0.25">
      <c r="A704">
        <f ca="1"/>
        <v>0.12413972248760285</v>
      </c>
      <c r="B704">
        <f ca="1"/>
        <v>0.3392550299165662</v>
      </c>
      <c r="D704">
        <f ca="1"/>
        <v>0.13050464602298928</v>
      </c>
    </row>
    <row r="705" spans="1:4" x14ac:dyDescent="0.25">
      <c r="A705">
        <f ca="1"/>
        <v>0.82700043429087322</v>
      </c>
      <c r="B705">
        <f ca="1"/>
        <v>0.9051044501324601</v>
      </c>
      <c r="D705">
        <f ca="1"/>
        <v>1.503143783966876</v>
      </c>
    </row>
    <row r="706" spans="1:4" x14ac:dyDescent="0.25">
      <c r="A706">
        <f ca="1"/>
        <v>0.9000322444985378</v>
      </c>
      <c r="B706">
        <f ca="1"/>
        <v>0.99004121825897573</v>
      </c>
      <c r="D706">
        <f ca="1"/>
        <v>1.7902396549887927</v>
      </c>
    </row>
    <row r="707" spans="1:4" x14ac:dyDescent="0.25">
      <c r="A707">
        <f ca="1"/>
        <v>0.28307972096842948</v>
      </c>
      <c r="B707">
        <f ca="1"/>
        <v>-0.22008946216720537</v>
      </c>
      <c r="D707">
        <f ca="1"/>
        <v>0.12857349978061361</v>
      </c>
    </row>
    <row r="708" spans="1:4" x14ac:dyDescent="0.25">
      <c r="A708">
        <f ca="1"/>
        <v>0.81637144312739762</v>
      </c>
      <c r="B708">
        <f ca="1"/>
        <v>-0.76817039814321264</v>
      </c>
      <c r="D708">
        <f ca="1"/>
        <v>1.2565480937374116</v>
      </c>
    </row>
    <row r="709" spans="1:4" x14ac:dyDescent="0.25">
      <c r="A709">
        <f ca="1"/>
        <v>-0.93105017920491084</v>
      </c>
      <c r="B709">
        <f ca="1"/>
        <v>0.34889017249953636</v>
      </c>
      <c r="D709">
        <f ca="1"/>
        <v>0.98857878866425286</v>
      </c>
    </row>
    <row r="710" spans="1:4" x14ac:dyDescent="0.25">
      <c r="A710">
        <f ca="1"/>
        <v>-0.97320248961018851</v>
      </c>
      <c r="B710">
        <f ca="1"/>
        <v>-0.44666064514342096</v>
      </c>
      <c r="D710">
        <f ca="1"/>
        <v>1.1466288177034061</v>
      </c>
    </row>
    <row r="711" spans="1:4" x14ac:dyDescent="0.25">
      <c r="A711">
        <f ca="1"/>
        <v>-0.10507540970479634</v>
      </c>
      <c r="B711">
        <f ca="1"/>
        <v>0.30903414679952079</v>
      </c>
      <c r="D711">
        <f ca="1"/>
        <v>0.10654294561273858</v>
      </c>
    </row>
    <row r="712" spans="1:4" x14ac:dyDescent="0.25">
      <c r="A712">
        <f ca="1"/>
        <v>-0.30252146050389483</v>
      </c>
      <c r="B712">
        <f ca="1"/>
        <v>0.18810244614616467</v>
      </c>
      <c r="D712">
        <f ca="1"/>
        <v>0.12690176431158037</v>
      </c>
    </row>
    <row r="713" spans="1:4" x14ac:dyDescent="0.25">
      <c r="A713">
        <f ca="1"/>
        <v>0.29882561366170579</v>
      </c>
      <c r="B713">
        <f ca="1"/>
        <v>-0.2865468723806206</v>
      </c>
      <c r="D713">
        <f ca="1"/>
        <v>0.17140585745141071</v>
      </c>
    </row>
    <row r="714" spans="1:4" x14ac:dyDescent="0.25">
      <c r="A714">
        <f ca="1"/>
        <v>0.5255577184484872</v>
      </c>
      <c r="B714">
        <f ca="1"/>
        <v>0.65883572761512044</v>
      </c>
      <c r="D714">
        <f ca="1"/>
        <v>0.71027543140292448</v>
      </c>
    </row>
    <row r="715" spans="1:4" x14ac:dyDescent="0.25">
      <c r="A715">
        <f ca="1"/>
        <v>0.93580964964971236</v>
      </c>
      <c r="B715">
        <f ca="1"/>
        <v>0.70465008254766759</v>
      </c>
      <c r="D715">
        <f ca="1"/>
        <v>1.3722714392119522</v>
      </c>
    </row>
    <row r="716" spans="1:4" x14ac:dyDescent="0.25">
      <c r="A716">
        <f ca="1"/>
        <v>0.57398432417823453</v>
      </c>
      <c r="B716">
        <f ca="1"/>
        <v>0.45206188009740411</v>
      </c>
      <c r="D716">
        <f ca="1"/>
        <v>0.53381794783954439</v>
      </c>
    </row>
    <row r="717" spans="1:4" x14ac:dyDescent="0.25">
      <c r="A717">
        <f ca="1"/>
        <v>0.26805108027042035</v>
      </c>
      <c r="B717">
        <f ca="1"/>
        <v>7.4556230202011964E-3</v>
      </c>
      <c r="D717">
        <f ca="1"/>
        <v>7.1906967948758685E-2</v>
      </c>
    </row>
    <row r="718" spans="1:4" x14ac:dyDescent="0.25">
      <c r="A718">
        <f ca="1"/>
        <v>0.47385584113307333</v>
      </c>
      <c r="B718">
        <f ca="1"/>
        <v>-0.95052873778011393</v>
      </c>
      <c r="D718">
        <f ca="1"/>
        <v>1.1280442395217891</v>
      </c>
    </row>
    <row r="719" spans="1:4" x14ac:dyDescent="0.25">
      <c r="A719">
        <f ca="1"/>
        <v>0.72359626942579203</v>
      </c>
      <c r="B719">
        <f ca="1"/>
        <v>0.17892163053666721</v>
      </c>
      <c r="D719">
        <f ca="1"/>
        <v>0.55560451100082309</v>
      </c>
    </row>
    <row r="720" spans="1:4" x14ac:dyDescent="0.25">
      <c r="A720">
        <f ca="1"/>
        <v>-0.60911579268629179</v>
      </c>
      <c r="B720">
        <f ca="1"/>
        <v>0.39496147488383859</v>
      </c>
      <c r="D720">
        <f ca="1"/>
        <v>0.52701661554226664</v>
      </c>
    </row>
    <row r="721" spans="1:4" x14ac:dyDescent="0.25">
      <c r="A721">
        <f ca="1"/>
        <v>1.5347466013713618E-2</v>
      </c>
      <c r="B721">
        <f ca="1"/>
        <v>-0.55469775437745716</v>
      </c>
      <c r="D721">
        <f ca="1"/>
        <v>0.30792514342443589</v>
      </c>
    </row>
    <row r="722" spans="1:4" x14ac:dyDescent="0.25">
      <c r="A722">
        <f ca="1"/>
        <v>0.22937105956369441</v>
      </c>
      <c r="B722">
        <f ca="1"/>
        <v>7.7642081352215397E-2</v>
      </c>
      <c r="D722">
        <f ca="1"/>
        <v>5.8639375762075882E-2</v>
      </c>
    </row>
    <row r="723" spans="1:4" x14ac:dyDescent="0.25">
      <c r="A723">
        <f ca="1"/>
        <v>-0.79619999072572067</v>
      </c>
      <c r="B723">
        <f ca="1"/>
        <v>-0.58609303610298391</v>
      </c>
      <c r="D723">
        <f ca="1"/>
        <v>0.97743947220005123</v>
      </c>
    </row>
    <row r="724" spans="1:4" x14ac:dyDescent="0.25">
      <c r="A724">
        <f ca="1"/>
        <v>0.41838303655746767</v>
      </c>
      <c r="B724">
        <f ca="1"/>
        <v>-0.16356209608649186</v>
      </c>
      <c r="D724">
        <f ca="1"/>
        <v>0.20179692455525411</v>
      </c>
    </row>
    <row r="725" spans="1:4" x14ac:dyDescent="0.25">
      <c r="A725">
        <f ca="1"/>
        <v>-0.74800017081430803</v>
      </c>
      <c r="B725">
        <f ca="1"/>
        <v>6.6135369873399963E-2</v>
      </c>
      <c r="D725">
        <f ca="1"/>
        <v>0.56387814268652547</v>
      </c>
    </row>
    <row r="726" spans="1:4" x14ac:dyDescent="0.25">
      <c r="A726">
        <f ca="1"/>
        <v>0.39988155446835405</v>
      </c>
      <c r="B726">
        <f ca="1"/>
        <v>0.18112808456124707</v>
      </c>
      <c r="D726">
        <f ca="1"/>
        <v>0.19271264062085347</v>
      </c>
    </row>
    <row r="727" spans="1:4" x14ac:dyDescent="0.25">
      <c r="A727">
        <f ca="1"/>
        <v>-0.6410831346236161</v>
      </c>
      <c r="B727">
        <f ca="1"/>
        <v>-0.99045117069519661</v>
      </c>
      <c r="D727">
        <f ca="1"/>
        <v>1.391981107030327</v>
      </c>
    </row>
    <row r="728" spans="1:4" x14ac:dyDescent="0.25">
      <c r="A728">
        <f ca="1"/>
        <v>-0.56985415189637512</v>
      </c>
      <c r="B728">
        <f ca="1"/>
        <v>-0.63099304354694374</v>
      </c>
      <c r="D728">
        <f ca="1"/>
        <v>0.72288597543817223</v>
      </c>
    </row>
    <row r="729" spans="1:4" x14ac:dyDescent="0.25">
      <c r="A729">
        <f ca="1"/>
        <v>0.44950626533986826</v>
      </c>
      <c r="B729">
        <f ca="1"/>
        <v>0.94977814197997912</v>
      </c>
      <c r="D729">
        <f ca="1"/>
        <v>1.1041344015627375</v>
      </c>
    </row>
    <row r="730" spans="1:4" x14ac:dyDescent="0.25">
      <c r="A730">
        <f ca="1"/>
        <v>0.23213200836288594</v>
      </c>
      <c r="B730">
        <f ca="1"/>
        <v>0.71864486702201158</v>
      </c>
      <c r="D730">
        <f ca="1"/>
        <v>0.57033571420367168</v>
      </c>
    </row>
    <row r="731" spans="1:4" x14ac:dyDescent="0.25">
      <c r="A731">
        <f ca="1"/>
        <v>0.99666294014379075</v>
      </c>
      <c r="B731">
        <f ca="1"/>
        <v>7.8414225601271204E-2</v>
      </c>
      <c r="D731">
        <f ca="1"/>
        <v>0.9994858070327125</v>
      </c>
    </row>
    <row r="732" spans="1:4" x14ac:dyDescent="0.25">
      <c r="A732">
        <f ca="1"/>
        <v>0.78185256608097076</v>
      </c>
      <c r="B732">
        <f ca="1"/>
        <v>-0.53656019436597768</v>
      </c>
      <c r="D732">
        <f ca="1"/>
        <v>0.89919027726545453</v>
      </c>
    </row>
    <row r="733" spans="1:4" x14ac:dyDescent="0.25">
      <c r="A733">
        <f ca="1"/>
        <v>7.134870029963114E-2</v>
      </c>
      <c r="B733">
        <f ca="1"/>
        <v>-0.82154835484055311</v>
      </c>
      <c r="D733">
        <f ca="1"/>
        <v>0.68003233637566596</v>
      </c>
    </row>
    <row r="734" spans="1:4" x14ac:dyDescent="0.25">
      <c r="A734">
        <f ca="1"/>
        <v>-0.18333635052176689</v>
      </c>
      <c r="B734">
        <f ca="1"/>
        <v>-0.43539841887821429</v>
      </c>
      <c r="D734">
        <f ca="1"/>
        <v>0.22318400058428911</v>
      </c>
    </row>
    <row r="735" spans="1:4" x14ac:dyDescent="0.25">
      <c r="A735">
        <f ca="1"/>
        <v>4.2477077086296999E-2</v>
      </c>
      <c r="B735">
        <f ca="1"/>
        <v>-0.7711471791874791</v>
      </c>
      <c r="D735">
        <f ca="1"/>
        <v>0.5964722740466013</v>
      </c>
    </row>
    <row r="736" spans="1:4" x14ac:dyDescent="0.25">
      <c r="A736">
        <f ca="1"/>
        <v>-0.41558253058240036</v>
      </c>
      <c r="B736">
        <f ca="1"/>
        <v>-0.84679514895121399</v>
      </c>
      <c r="D736">
        <f ca="1"/>
        <v>0.88977086401258043</v>
      </c>
    </row>
    <row r="737" spans="1:4" x14ac:dyDescent="0.25">
      <c r="A737">
        <f ca="1"/>
        <v>-0.52699855615357505</v>
      </c>
      <c r="B737">
        <f ca="1"/>
        <v>0.11058836396740901</v>
      </c>
      <c r="D737">
        <f ca="1"/>
        <v>0.2899572644329409</v>
      </c>
    </row>
    <row r="738" spans="1:4" x14ac:dyDescent="0.25">
      <c r="A738">
        <f ca="1"/>
        <v>0.28194674524785213</v>
      </c>
      <c r="B738">
        <f ca="1"/>
        <v>0.85145977075437895</v>
      </c>
      <c r="D738">
        <f ca="1"/>
        <v>0.80447770836895682</v>
      </c>
    </row>
    <row r="739" spans="1:4" x14ac:dyDescent="0.25">
      <c r="A739">
        <f ca="1"/>
        <v>0.2972734142535034</v>
      </c>
      <c r="B739">
        <f ca="1"/>
        <v>0.79329034087260242</v>
      </c>
      <c r="D739">
        <f ca="1"/>
        <v>0.71768104774370478</v>
      </c>
    </row>
    <row r="740" spans="1:4" x14ac:dyDescent="0.25">
      <c r="A740">
        <f ca="1"/>
        <v>0.30863286044384264</v>
      </c>
      <c r="B740">
        <f ca="1"/>
        <v>-0.55938065371849821</v>
      </c>
      <c r="D740">
        <f ca="1"/>
        <v>0.40816095830028282</v>
      </c>
    </row>
    <row r="741" spans="1:4" x14ac:dyDescent="0.25">
      <c r="A741">
        <f ca="1"/>
        <v>-0.12323954076041166</v>
      </c>
      <c r="B741">
        <f ca="1"/>
        <v>0.18910268845797318</v>
      </c>
      <c r="D741">
        <f ca="1"/>
        <v>5.0947811188870429E-2</v>
      </c>
    </row>
    <row r="742" spans="1:4" x14ac:dyDescent="0.25">
      <c r="A742">
        <f ca="1"/>
        <v>-0.49164258194100197</v>
      </c>
      <c r="B742">
        <f ca="1"/>
        <v>-0.96721643473544039</v>
      </c>
      <c r="D742">
        <f ca="1"/>
        <v>1.1772200599999512</v>
      </c>
    </row>
    <row r="743" spans="1:4" x14ac:dyDescent="0.25">
      <c r="A743">
        <f ca="1"/>
        <v>0.2690621191832443</v>
      </c>
      <c r="B743">
        <f ca="1"/>
        <v>0.53765588439397338</v>
      </c>
      <c r="D743">
        <f ca="1"/>
        <v>0.36146827400284404</v>
      </c>
    </row>
    <row r="744" spans="1:4" x14ac:dyDescent="0.25">
      <c r="A744">
        <f ca="1"/>
        <v>-0.60684569635137953</v>
      </c>
      <c r="B744">
        <f ca="1"/>
        <v>-0.47552783424675682</v>
      </c>
      <c r="D744">
        <f ca="1"/>
        <v>0.59438842032360184</v>
      </c>
    </row>
    <row r="745" spans="1:4" x14ac:dyDescent="0.25">
      <c r="A745">
        <f ca="1"/>
        <v>0.61008525217437426</v>
      </c>
      <c r="B745">
        <f ca="1"/>
        <v>0.77311036538647238</v>
      </c>
      <c r="D745">
        <f ca="1"/>
        <v>0.96990365198867456</v>
      </c>
    </row>
    <row r="746" spans="1:4" x14ac:dyDescent="0.25">
      <c r="A746">
        <f ca="1"/>
        <v>0.71560187119763263</v>
      </c>
      <c r="B746">
        <f ca="1"/>
        <v>-0.91650782065203207</v>
      </c>
      <c r="D746">
        <f ca="1"/>
        <v>1.3520726233778906</v>
      </c>
    </row>
    <row r="747" spans="1:4" x14ac:dyDescent="0.25">
      <c r="A747">
        <f ca="1"/>
        <v>-0.79062309052594015</v>
      </c>
      <c r="B747">
        <f ca="1"/>
        <v>0.84542955427085675</v>
      </c>
      <c r="D747">
        <f ca="1"/>
        <v>1.3398360025074085</v>
      </c>
    </row>
    <row r="748" spans="1:4" x14ac:dyDescent="0.25">
      <c r="A748">
        <f ca="1"/>
        <v>0.75122507931473015</v>
      </c>
      <c r="B748">
        <f ca="1"/>
        <v>0.16143072243948886</v>
      </c>
      <c r="D748">
        <f ca="1"/>
        <v>0.59039899793875783</v>
      </c>
    </row>
    <row r="749" spans="1:4" x14ac:dyDescent="0.25">
      <c r="A749">
        <f ca="1"/>
        <v>-0.46236593121219616</v>
      </c>
      <c r="B749">
        <f ca="1"/>
        <v>-0.17294968035535652</v>
      </c>
      <c r="D749">
        <f ca="1"/>
        <v>0.24369384628074131</v>
      </c>
    </row>
    <row r="750" spans="1:4" x14ac:dyDescent="0.25">
      <c r="A750">
        <f ca="1"/>
        <v>-0.62243269390060196</v>
      </c>
      <c r="B750">
        <f ca="1"/>
        <v>0.6918519275141195</v>
      </c>
      <c r="D750">
        <f ca="1"/>
        <v>0.86608154804136295</v>
      </c>
    </row>
    <row r="751" spans="1:4" x14ac:dyDescent="0.25">
      <c r="A751">
        <f ca="1"/>
        <v>-0.32958283486507778</v>
      </c>
      <c r="B751">
        <f ca="1"/>
        <v>-0.5718851948254966</v>
      </c>
      <c r="D751">
        <f ca="1"/>
        <v>0.43567752109829733</v>
      </c>
    </row>
    <row r="752" spans="1:4" x14ac:dyDescent="0.25">
      <c r="A752">
        <f ca="1"/>
        <v>0.3052981552282803</v>
      </c>
      <c r="B752">
        <f ca="1"/>
        <v>-0.16367670387710898</v>
      </c>
      <c r="D752">
        <f ca="1"/>
        <v>0.11999702697786595</v>
      </c>
    </row>
    <row r="753" spans="1:4" x14ac:dyDescent="0.25">
      <c r="A753">
        <f ca="1"/>
        <v>0.65377461135975312</v>
      </c>
      <c r="B753">
        <f ca="1"/>
        <v>0.24165968592105957</v>
      </c>
      <c r="D753">
        <f ca="1"/>
        <v>0.48582064625806143</v>
      </c>
    </row>
    <row r="754" spans="1:4" x14ac:dyDescent="0.25">
      <c r="A754">
        <f ca="1"/>
        <v>0.5748627666055004</v>
      </c>
      <c r="B754">
        <f ca="1"/>
        <v>-0.27629726129212839</v>
      </c>
      <c r="D754">
        <f ca="1"/>
        <v>0.40680737702686071</v>
      </c>
    </row>
    <row r="755" spans="1:4" x14ac:dyDescent="0.25">
      <c r="A755">
        <f ca="1"/>
        <v>4.1980249794150604E-2</v>
      </c>
      <c r="B755">
        <f ca="1"/>
        <v>-9.6380161219777438E-2</v>
      </c>
      <c r="D755">
        <f ca="1"/>
        <v>1.1051476849529573E-2</v>
      </c>
    </row>
    <row r="756" spans="1:4" x14ac:dyDescent="0.25">
      <c r="A756">
        <f ca="1"/>
        <v>0.48007089713919071</v>
      </c>
      <c r="B756">
        <f ca="1"/>
        <v>-3.1690082261739416E-2</v>
      </c>
      <c r="D756">
        <f ca="1"/>
        <v>0.23147232759378322</v>
      </c>
    </row>
    <row r="757" spans="1:4" x14ac:dyDescent="0.25">
      <c r="A757">
        <f ca="1"/>
        <v>-0.96440520177004063</v>
      </c>
      <c r="B757">
        <f ca="1"/>
        <v>9.3386290688743934E-3</v>
      </c>
      <c r="D757">
        <f ca="1"/>
        <v>0.93016460319399885</v>
      </c>
    </row>
    <row r="758" spans="1:4" x14ac:dyDescent="0.25">
      <c r="A758">
        <f ca="1"/>
        <v>0.48437851210538962</v>
      </c>
      <c r="B758">
        <f ca="1"/>
        <v>6.9713231689485511E-2</v>
      </c>
      <c r="D758">
        <f ca="1"/>
        <v>0.23948247766202296</v>
      </c>
    </row>
    <row r="759" spans="1:4" x14ac:dyDescent="0.25">
      <c r="A759">
        <f ca="1"/>
        <v>0.27258550463444542</v>
      </c>
      <c r="B759">
        <f ca="1"/>
        <v>4.9914943801341316E-2</v>
      </c>
      <c r="D759">
        <f ca="1"/>
        <v>7.6794358951506325E-2</v>
      </c>
    </row>
    <row r="760" spans="1:4" x14ac:dyDescent="0.25">
      <c r="A760">
        <f ca="1"/>
        <v>-0.24689467730226</v>
      </c>
      <c r="B760">
        <f ca="1"/>
        <v>0.8304065978076034</v>
      </c>
      <c r="D760">
        <f ca="1"/>
        <v>0.75053209936258591</v>
      </c>
    </row>
    <row r="761" spans="1:4" x14ac:dyDescent="0.25">
      <c r="A761">
        <f ca="1"/>
        <v>0.78572339278256953</v>
      </c>
      <c r="B761">
        <f ca="1"/>
        <v>-0.78465891389434028</v>
      </c>
      <c r="D761">
        <f ca="1"/>
        <v>1.2330508611195978</v>
      </c>
    </row>
    <row r="762" spans="1:4" x14ac:dyDescent="0.25">
      <c r="A762">
        <f ca="1"/>
        <v>0.97715576999672704</v>
      </c>
      <c r="B762">
        <f ca="1"/>
        <v>-0.59643684790609108</v>
      </c>
      <c r="D762">
        <f ca="1"/>
        <v>1.3105703123780501</v>
      </c>
    </row>
    <row r="763" spans="1:4" x14ac:dyDescent="0.25">
      <c r="A763">
        <f ca="1"/>
        <v>-0.80206393347342209</v>
      </c>
      <c r="B763">
        <f ca="1"/>
        <v>0.54455444671320263</v>
      </c>
      <c r="D763">
        <f ca="1"/>
        <v>0.93984609881398029</v>
      </c>
    </row>
    <row r="764" spans="1:4" x14ac:dyDescent="0.25">
      <c r="A764">
        <f ca="1"/>
        <v>-0.46045800838139539</v>
      </c>
      <c r="B764">
        <f ca="1"/>
        <v>-0.25675079110411403</v>
      </c>
      <c r="D764">
        <f ca="1"/>
        <v>0.27794254621514958</v>
      </c>
    </row>
    <row r="765" spans="1:4" x14ac:dyDescent="0.25">
      <c r="A765">
        <f ca="1"/>
        <v>-0.118252306859842</v>
      </c>
      <c r="B765">
        <f ca="1"/>
        <v>-0.3999202570282816</v>
      </c>
      <c r="D765">
        <f ca="1"/>
        <v>0.17391982005924106</v>
      </c>
    </row>
    <row r="766" spans="1:4" x14ac:dyDescent="0.25">
      <c r="A766">
        <f ca="1"/>
        <v>-0.19930305413384852</v>
      </c>
      <c r="B766">
        <f ca="1"/>
        <v>0.1199982840703302</v>
      </c>
      <c r="D766">
        <f ca="1"/>
        <v>5.4121295566903413E-2</v>
      </c>
    </row>
    <row r="767" spans="1:4" x14ac:dyDescent="0.25">
      <c r="A767">
        <f ca="1"/>
        <v>0.80597383529412725</v>
      </c>
      <c r="B767">
        <f ca="1"/>
        <v>0.76697158700139556</v>
      </c>
      <c r="D767">
        <f ca="1"/>
        <v>1.2378392384461643</v>
      </c>
    </row>
    <row r="768" spans="1:4" x14ac:dyDescent="0.25">
      <c r="A768">
        <f ca="1"/>
        <v>-0.73440350038917179</v>
      </c>
      <c r="B768">
        <f ca="1"/>
        <v>-0.41211333410483131</v>
      </c>
      <c r="D768">
        <f ca="1"/>
        <v>0.70918590153086858</v>
      </c>
    </row>
    <row r="769" spans="1:4" x14ac:dyDescent="0.25">
      <c r="A769">
        <f ca="1"/>
        <v>-0.38223569138451485</v>
      </c>
      <c r="B769">
        <f ca="1"/>
        <v>8.6188707611635884E-2</v>
      </c>
      <c r="D769">
        <f ca="1"/>
        <v>0.15353261708796215</v>
      </c>
    </row>
    <row r="770" spans="1:4" x14ac:dyDescent="0.25">
      <c r="A770">
        <f ca="1"/>
        <v>-0.2135190422294686</v>
      </c>
      <c r="B770">
        <f ca="1"/>
        <v>-0.15877306682742698</v>
      </c>
      <c r="D770">
        <f ca="1"/>
        <v>7.079926814437619E-2</v>
      </c>
    </row>
    <row r="771" spans="1:4" x14ac:dyDescent="0.25">
      <c r="A771">
        <f ca="1"/>
        <v>0.25714488803972357</v>
      </c>
      <c r="B771">
        <f ca="1"/>
        <v>-0.14224387894539103</v>
      </c>
      <c r="D771">
        <f ca="1"/>
        <v>8.6356814542393037E-2</v>
      </c>
    </row>
    <row r="772" spans="1:4" x14ac:dyDescent="0.25">
      <c r="A772">
        <f ca="1"/>
        <v>-0.3856966708672267</v>
      </c>
      <c r="B772">
        <f ca="1"/>
        <v>2.1466111749005368E-2</v>
      </c>
      <c r="D772">
        <f ca="1"/>
        <v>0.14922271587168259</v>
      </c>
    </row>
    <row r="773" spans="1:4" x14ac:dyDescent="0.25">
      <c r="A773">
        <f ca="1"/>
        <v>-0.71575106706154124</v>
      </c>
      <c r="B773">
        <f ca="1"/>
        <v>0.27885161930687219</v>
      </c>
      <c r="D773">
        <f ca="1"/>
        <v>0.59005781558979964</v>
      </c>
    </row>
    <row r="774" spans="1:4" x14ac:dyDescent="0.25">
      <c r="A774">
        <f ca="1"/>
        <v>0.35493577701408507</v>
      </c>
      <c r="B774">
        <f ca="1"/>
        <v>0.9035864865507035</v>
      </c>
      <c r="D774">
        <f ca="1"/>
        <v>0.94244794448163705</v>
      </c>
    </row>
    <row r="775" spans="1:4" x14ac:dyDescent="0.25">
      <c r="A775">
        <f ca="1"/>
        <v>0.72905839026336716</v>
      </c>
      <c r="B775">
        <f ca="1"/>
        <v>-6.5797049735597968E-2</v>
      </c>
      <c r="D775">
        <f ca="1"/>
        <v>0.53585538816732092</v>
      </c>
    </row>
    <row r="776" spans="1:4" x14ac:dyDescent="0.25">
      <c r="A776">
        <f ca="1"/>
        <v>0.49694076816529997</v>
      </c>
      <c r="B776">
        <f ca="1"/>
        <v>0.62718369241419825</v>
      </c>
      <c r="D776">
        <f ca="1"/>
        <v>0.6403095110950261</v>
      </c>
    </row>
    <row r="777" spans="1:4" x14ac:dyDescent="0.25">
      <c r="A777">
        <f ca="1"/>
        <v>0.99549987644915361</v>
      </c>
      <c r="B777">
        <f ca="1"/>
        <v>0.23704459102716391</v>
      </c>
      <c r="D777">
        <f ca="1"/>
        <v>1.0472101421455156</v>
      </c>
    </row>
    <row r="778" spans="1:4" x14ac:dyDescent="0.25">
      <c r="A778">
        <f ca="1"/>
        <v>-0.15501353952404506</v>
      </c>
      <c r="B778">
        <f ca="1"/>
        <v>0.10475063595185907</v>
      </c>
      <c r="D778">
        <f ca="1"/>
        <v>3.5001893168091588E-2</v>
      </c>
    </row>
    <row r="779" spans="1:4" x14ac:dyDescent="0.25">
      <c r="A779">
        <f ca="1"/>
        <v>-0.32713021524819363</v>
      </c>
      <c r="B779">
        <f ca="1"/>
        <v>0.31475068317244403</v>
      </c>
      <c r="D779">
        <f ca="1"/>
        <v>0.20608217028584974</v>
      </c>
    </row>
    <row r="780" spans="1:4" x14ac:dyDescent="0.25">
      <c r="A780">
        <f ca="1"/>
        <v>-7.9466748224980455E-2</v>
      </c>
      <c r="B780">
        <f ca="1"/>
        <v>0.45432426125222314</v>
      </c>
      <c r="D780">
        <f ca="1"/>
        <v>0.21272549843583075</v>
      </c>
    </row>
    <row r="781" spans="1:4" x14ac:dyDescent="0.25">
      <c r="A781">
        <f ca="1"/>
        <v>0.99812773328005622</v>
      </c>
      <c r="B781">
        <f ca="1"/>
        <v>0.39827147882829927</v>
      </c>
      <c r="D781">
        <f ca="1"/>
        <v>1.1548791427908633</v>
      </c>
    </row>
    <row r="782" spans="1:4" x14ac:dyDescent="0.25">
      <c r="A782">
        <f ca="1"/>
        <v>0.19407841400328096</v>
      </c>
      <c r="B782">
        <f ca="1"/>
        <v>-0.47601593612129944</v>
      </c>
      <c r="D782">
        <f ca="1"/>
        <v>0.26425760222346595</v>
      </c>
    </row>
    <row r="783" spans="1:4" x14ac:dyDescent="0.25">
      <c r="A783">
        <f ca="1"/>
        <v>-0.57740193932079764</v>
      </c>
      <c r="B783">
        <f ca="1"/>
        <v>0.12451314371966782</v>
      </c>
      <c r="D783">
        <f ca="1"/>
        <v>0.34889652249037273</v>
      </c>
    </row>
    <row r="784" spans="1:4" x14ac:dyDescent="0.25">
      <c r="A784">
        <f ca="1"/>
        <v>0.16292381847306392</v>
      </c>
      <c r="B784">
        <f ca="1"/>
        <v>0.34984233905032114</v>
      </c>
      <c r="D784">
        <f ca="1"/>
        <v>0.14893383281804373</v>
      </c>
    </row>
    <row r="785" spans="1:4" x14ac:dyDescent="0.25">
      <c r="A785">
        <f ca="1"/>
        <v>-0.60971829463665284</v>
      </c>
      <c r="B785">
        <f ca="1"/>
        <v>0.77384257433280279</v>
      </c>
      <c r="D785">
        <f ca="1"/>
        <v>0.97058872866464763</v>
      </c>
    </row>
    <row r="786" spans="1:4" x14ac:dyDescent="0.25">
      <c r="A786">
        <f ca="1"/>
        <v>0.33232034135143995</v>
      </c>
      <c r="B786">
        <f ca="1"/>
        <v>-0.71591475982833908</v>
      </c>
      <c r="D786">
        <f ca="1"/>
        <v>0.62297075261600598</v>
      </c>
    </row>
    <row r="787" spans="1:4" x14ac:dyDescent="0.25">
      <c r="A787">
        <f ca="1"/>
        <v>-0.47616617681231732</v>
      </c>
      <c r="B787">
        <f ca="1"/>
        <v>-0.69932466599032161</v>
      </c>
      <c r="D787">
        <f ca="1"/>
        <v>0.7157892164025339</v>
      </c>
    </row>
    <row r="788" spans="1:4" x14ac:dyDescent="0.25">
      <c r="A788">
        <f ca="1"/>
        <v>-0.32970003965820993</v>
      </c>
      <c r="B788">
        <f ca="1"/>
        <v>-0.30915655827048383</v>
      </c>
      <c r="D788">
        <f ca="1"/>
        <v>0.20427989367227628</v>
      </c>
    </row>
    <row r="789" spans="1:4" x14ac:dyDescent="0.25">
      <c r="A789">
        <f ca="1"/>
        <v>-0.70019333779893556</v>
      </c>
      <c r="B789">
        <f ca="1"/>
        <v>-0.43663212620689662</v>
      </c>
      <c r="D789">
        <f ca="1"/>
        <v>0.68091832393396956</v>
      </c>
    </row>
    <row r="790" spans="1:4" x14ac:dyDescent="0.25">
      <c r="A790">
        <f ca="1"/>
        <v>-0.6972772350730656</v>
      </c>
      <c r="B790">
        <f ca="1"/>
        <v>0.27464081542732299</v>
      </c>
      <c r="D790">
        <f ca="1"/>
        <v>0.56162312004972403</v>
      </c>
    </row>
    <row r="791" spans="1:4" x14ac:dyDescent="0.25">
      <c r="A791">
        <f ca="1"/>
        <v>-0.61148198429399336</v>
      </c>
      <c r="B791">
        <f ca="1"/>
        <v>-0.64496389343703986</v>
      </c>
      <c r="D791">
        <f ca="1"/>
        <v>0.7898886409535848</v>
      </c>
    </row>
    <row r="792" spans="1:4" x14ac:dyDescent="0.25">
      <c r="A792">
        <f ca="1"/>
        <v>0.74553800974584084</v>
      </c>
      <c r="B792">
        <f ca="1"/>
        <v>-0.88987748107648357</v>
      </c>
      <c r="D792">
        <f ca="1"/>
        <v>1.3477088553028169</v>
      </c>
    </row>
    <row r="793" spans="1:4" x14ac:dyDescent="0.25">
      <c r="A793">
        <f ca="1"/>
        <v>-8.7681212378939888E-2</v>
      </c>
      <c r="B793">
        <f ca="1"/>
        <v>0.23298612309774525</v>
      </c>
      <c r="D793">
        <f ca="1"/>
        <v>6.1970528560358465E-2</v>
      </c>
    </row>
    <row r="794" spans="1:4" x14ac:dyDescent="0.25">
      <c r="A794">
        <f ca="1"/>
        <v>-0.8440825272702035</v>
      </c>
      <c r="B794">
        <f ca="1"/>
        <v>0.8200352805200164</v>
      </c>
      <c r="D794">
        <f ca="1"/>
        <v>1.3849331741403959</v>
      </c>
    </row>
    <row r="795" spans="1:4" x14ac:dyDescent="0.25">
      <c r="A795">
        <f ca="1"/>
        <v>-1.3810484888944652E-2</v>
      </c>
      <c r="B795">
        <f ca="1"/>
        <v>0.2225463874974829</v>
      </c>
      <c r="D795">
        <f ca="1"/>
        <v>4.971762408104758E-2</v>
      </c>
    </row>
    <row r="796" spans="1:4" x14ac:dyDescent="0.25">
      <c r="A796">
        <f ca="1"/>
        <v>-0.50167802089383695</v>
      </c>
      <c r="B796">
        <f ca="1"/>
        <v>0.15789770143959303</v>
      </c>
      <c r="D796">
        <f ca="1"/>
        <v>0.27661252076786397</v>
      </c>
    </row>
    <row r="797" spans="1:4" x14ac:dyDescent="0.25">
      <c r="A797">
        <f ca="1"/>
        <v>-0.37686026848746423</v>
      </c>
      <c r="B797">
        <f ca="1"/>
        <v>0.15990357038909853</v>
      </c>
      <c r="D797">
        <f ca="1"/>
        <v>0.16759281378762503</v>
      </c>
    </row>
    <row r="798" spans="1:4" x14ac:dyDescent="0.25">
      <c r="A798">
        <f ca="1"/>
        <v>0.33491872669477685</v>
      </c>
      <c r="B798">
        <f ca="1"/>
        <v>-2.3669426108068548E-2</v>
      </c>
      <c r="D798">
        <f ca="1"/>
        <v>0.11273079522313595</v>
      </c>
    </row>
    <row r="799" spans="1:4" x14ac:dyDescent="0.25">
      <c r="A799">
        <f ca="1"/>
        <v>-0.40468722383887035</v>
      </c>
      <c r="B799">
        <f ca="1"/>
        <v>-0.93536242801180891</v>
      </c>
      <c r="D799">
        <f ca="1"/>
        <v>1.0386746208745583</v>
      </c>
    </row>
    <row r="800" spans="1:4" x14ac:dyDescent="0.25">
      <c r="A800">
        <f ca="1"/>
        <v>0.67951946582536693</v>
      </c>
      <c r="B800">
        <f ca="1"/>
        <v>-0.522847556642134</v>
      </c>
      <c r="D800">
        <f ca="1"/>
        <v>0.73511627192224149</v>
      </c>
    </row>
    <row r="801" spans="1:4" x14ac:dyDescent="0.25">
      <c r="A801">
        <f ca="1"/>
        <v>0.30440014594305276</v>
      </c>
      <c r="B801">
        <f ca="1"/>
        <v>0.21768055753057003</v>
      </c>
      <c r="D801">
        <f ca="1"/>
        <v>0.14004427397697161</v>
      </c>
    </row>
    <row r="802" spans="1:4" x14ac:dyDescent="0.25">
      <c r="A802">
        <f ca="1"/>
        <v>-0.60904885779942175</v>
      </c>
      <c r="B802">
        <f ca="1"/>
        <v>0.32863496487166666</v>
      </c>
      <c r="D802">
        <f ca="1"/>
        <v>0.47894145132298183</v>
      </c>
    </row>
    <row r="803" spans="1:4" x14ac:dyDescent="0.25">
      <c r="A803">
        <f ca="1"/>
        <v>0.95183656702350716</v>
      </c>
      <c r="B803">
        <f ca="1"/>
        <v>-0.95813732402991203</v>
      </c>
      <c r="D803">
        <f ca="1"/>
        <v>1.8240199820222962</v>
      </c>
    </row>
    <row r="804" spans="1:4" x14ac:dyDescent="0.25">
      <c r="A804">
        <f ca="1"/>
        <v>0.2442516958956098</v>
      </c>
      <c r="B804">
        <f ca="1"/>
        <v>0.26661203555606483</v>
      </c>
      <c r="D804">
        <f ca="1"/>
        <v>0.13074086845122984</v>
      </c>
    </row>
    <row r="805" spans="1:4" x14ac:dyDescent="0.25">
      <c r="A805">
        <f ca="1"/>
        <v>-0.35708589366833987</v>
      </c>
      <c r="B805">
        <f ca="1"/>
        <v>-0.84953264405140927</v>
      </c>
      <c r="D805">
        <f ca="1"/>
        <v>0.8492160487658954</v>
      </c>
    </row>
    <row r="806" spans="1:4" x14ac:dyDescent="0.25">
      <c r="A806">
        <f ca="1"/>
        <v>-0.36095550073777005</v>
      </c>
      <c r="B806">
        <f ca="1"/>
        <v>0.93081093061704379</v>
      </c>
      <c r="D806">
        <f ca="1"/>
        <v>0.99669786206902145</v>
      </c>
    </row>
    <row r="807" spans="1:4" x14ac:dyDescent="0.25">
      <c r="A807">
        <f ca="1"/>
        <v>0.84243969134732199</v>
      </c>
      <c r="B807">
        <f ca="1"/>
        <v>-5.0081249871987144E-2</v>
      </c>
      <c r="D807">
        <f ca="1"/>
        <v>0.71221276514611154</v>
      </c>
    </row>
    <row r="808" spans="1:4" x14ac:dyDescent="0.25">
      <c r="A808">
        <f ca="1"/>
        <v>-0.59380138452387166</v>
      </c>
      <c r="B808">
        <f ca="1"/>
        <v>0.51545992390775774</v>
      </c>
      <c r="D808">
        <f ca="1"/>
        <v>0.6182990174174583</v>
      </c>
    </row>
    <row r="809" spans="1:4" x14ac:dyDescent="0.25">
      <c r="A809">
        <f ca="1"/>
        <v>0.48756859015533194</v>
      </c>
      <c r="B809">
        <f ca="1"/>
        <v>0.72613870542611769</v>
      </c>
      <c r="D809">
        <f ca="1"/>
        <v>0.76500054962397623</v>
      </c>
    </row>
    <row r="810" spans="1:4" x14ac:dyDescent="0.25">
      <c r="A810">
        <f ca="1"/>
        <v>0.16856162051991253</v>
      </c>
      <c r="B810">
        <f ca="1"/>
        <v>-0.96956247345692814</v>
      </c>
      <c r="D810">
        <f ca="1"/>
        <v>0.96846440984821547</v>
      </c>
    </row>
    <row r="811" spans="1:4" x14ac:dyDescent="0.25">
      <c r="A811">
        <f ca="1"/>
        <v>0.84115009158617404</v>
      </c>
      <c r="B811">
        <f ca="1"/>
        <v>-0.77593959595074891</v>
      </c>
      <c r="D811">
        <f ca="1"/>
        <v>1.3096157331396405</v>
      </c>
    </row>
    <row r="812" spans="1:4" x14ac:dyDescent="0.25">
      <c r="A812">
        <f ca="1"/>
        <v>0.9546028680661991</v>
      </c>
      <c r="B812">
        <f ca="1"/>
        <v>-0.35342183601995769</v>
      </c>
      <c r="D812">
        <f ca="1"/>
        <v>1.036173629895931</v>
      </c>
    </row>
    <row r="813" spans="1:4" x14ac:dyDescent="0.25">
      <c r="A813">
        <f ca="1"/>
        <v>-0.81647904261700299</v>
      </c>
      <c r="B813">
        <f ca="1"/>
        <v>6.6640879463952141E-2</v>
      </c>
      <c r="D813">
        <f ca="1"/>
        <v>0.67107903384850676</v>
      </c>
    </row>
    <row r="814" spans="1:4" x14ac:dyDescent="0.25">
      <c r="A814">
        <f ca="1"/>
        <v>-0.49023876608392314</v>
      </c>
      <c r="B814">
        <f ca="1"/>
        <v>0.80477033983523905</v>
      </c>
      <c r="D814">
        <f ca="1"/>
        <v>0.88798934765001358</v>
      </c>
    </row>
    <row r="815" spans="1:4" x14ac:dyDescent="0.25">
      <c r="A815">
        <f ca="1"/>
        <v>-0.55285920674621503</v>
      </c>
      <c r="B815">
        <f ca="1"/>
        <v>0.54223960935643301</v>
      </c>
      <c r="D815">
        <f ca="1"/>
        <v>0.59967709643907119</v>
      </c>
    </row>
    <row r="816" spans="1:4" x14ac:dyDescent="0.25">
      <c r="A816">
        <f ca="1"/>
        <v>7.5751576740558546E-2</v>
      </c>
      <c r="B816">
        <f ca="1"/>
        <v>0.27393724091816618</v>
      </c>
      <c r="D816">
        <f ca="1"/>
        <v>8.0779913340538148E-2</v>
      </c>
    </row>
    <row r="817" spans="1:4" x14ac:dyDescent="0.25">
      <c r="A817">
        <f ca="1"/>
        <v>1.7937259532367689E-2</v>
      </c>
      <c r="B817">
        <f ca="1"/>
        <v>0.6591077001233645</v>
      </c>
      <c r="D817">
        <f ca="1"/>
        <v>0.43474470564144246</v>
      </c>
    </row>
    <row r="818" spans="1:4" x14ac:dyDescent="0.25">
      <c r="A818">
        <f ca="1"/>
        <v>0.37114114958564892</v>
      </c>
      <c r="B818">
        <f ca="1"/>
        <v>2.9813333806850251E-2</v>
      </c>
      <c r="D818">
        <f ca="1"/>
        <v>0.13863458778843571</v>
      </c>
    </row>
    <row r="819" spans="1:4" x14ac:dyDescent="0.25">
      <c r="A819">
        <f ca="1"/>
        <v>0.37063662760194171</v>
      </c>
      <c r="B819">
        <f ca="1"/>
        <v>-0.63871417903379801</v>
      </c>
      <c r="D819">
        <f ca="1"/>
        <v>0.54532731221895903</v>
      </c>
    </row>
    <row r="820" spans="1:4" x14ac:dyDescent="0.25">
      <c r="A820">
        <f ca="1"/>
        <v>0.58883693243476354</v>
      </c>
      <c r="B820">
        <f ca="1"/>
        <v>0.65145818469327899</v>
      </c>
      <c r="D820">
        <f ca="1"/>
        <v>0.77112669940304468</v>
      </c>
    </row>
    <row r="821" spans="1:4" x14ac:dyDescent="0.25">
      <c r="A821">
        <f ca="1"/>
        <v>0.55343485929215275</v>
      </c>
      <c r="B821">
        <f ca="1"/>
        <v>0.90118517926091246</v>
      </c>
      <c r="D821">
        <f ca="1"/>
        <v>1.1184248707992479</v>
      </c>
    </row>
    <row r="822" spans="1:4" x14ac:dyDescent="0.25">
      <c r="A822">
        <f ca="1"/>
        <v>0.55167335796334993</v>
      </c>
      <c r="B822">
        <f ca="1"/>
        <v>-6.1173146832106617E-2</v>
      </c>
      <c r="D822">
        <f ca="1"/>
        <v>0.30808564777990088</v>
      </c>
    </row>
    <row r="823" spans="1:4" x14ac:dyDescent="0.25">
      <c r="A823">
        <f ca="1"/>
        <v>0.40124289881990016</v>
      </c>
      <c r="B823">
        <f ca="1"/>
        <v>-4.9426892613690265E-2</v>
      </c>
      <c r="D823">
        <f ca="1"/>
        <v>0.16343888156684191</v>
      </c>
    </row>
    <row r="824" spans="1:4" x14ac:dyDescent="0.25">
      <c r="A824">
        <f ca="1"/>
        <v>-0.63622913670528503</v>
      </c>
      <c r="B824">
        <f ca="1"/>
        <v>-0.44148052676293292</v>
      </c>
      <c r="D824">
        <f ca="1"/>
        <v>0.59969256990362896</v>
      </c>
    </row>
    <row r="825" spans="1:4" x14ac:dyDescent="0.25">
      <c r="A825">
        <f ca="1"/>
        <v>-0.42299146442079616</v>
      </c>
      <c r="B825">
        <f ca="1"/>
        <v>-3.6115979326855951E-2</v>
      </c>
      <c r="D825">
        <f ca="1"/>
        <v>0.18022614293558756</v>
      </c>
    </row>
    <row r="826" spans="1:4" x14ac:dyDescent="0.25">
      <c r="A826">
        <f ca="1"/>
        <v>-0.61722771559707246</v>
      </c>
      <c r="B826">
        <f ca="1"/>
        <v>-0.88210041919472859</v>
      </c>
      <c r="D826">
        <f ca="1"/>
        <v>1.1590712024446965</v>
      </c>
    </row>
    <row r="827" spans="1:4" x14ac:dyDescent="0.25">
      <c r="A827">
        <f ca="1"/>
        <v>0.42711026613489</v>
      </c>
      <c r="B827">
        <f ca="1"/>
        <v>0.50986434951724791</v>
      </c>
      <c r="D827">
        <f ca="1"/>
        <v>0.44238483434646292</v>
      </c>
    </row>
    <row r="828" spans="1:4" x14ac:dyDescent="0.25">
      <c r="A828">
        <f ca="1"/>
        <v>-0.13888662013330588</v>
      </c>
      <c r="B828">
        <f ca="1"/>
        <v>-0.10058310353577804</v>
      </c>
      <c r="D828">
        <f ca="1"/>
        <v>2.9406453968942252E-2</v>
      </c>
    </row>
    <row r="829" spans="1:4" x14ac:dyDescent="0.25">
      <c r="A829">
        <f ca="1"/>
        <v>-0.74260909997070068</v>
      </c>
      <c r="B829">
        <f ca="1"/>
        <v>0.79398234520262534</v>
      </c>
      <c r="D829">
        <f ca="1"/>
        <v>1.1818762398527549</v>
      </c>
    </row>
    <row r="830" spans="1:4" x14ac:dyDescent="0.25">
      <c r="A830">
        <f ca="1"/>
        <v>0.2558317388932263</v>
      </c>
      <c r="B830">
        <f ca="1"/>
        <v>-0.14711942119105714</v>
      </c>
      <c r="D830">
        <f ca="1"/>
        <v>8.7094002716723601E-2</v>
      </c>
    </row>
    <row r="831" spans="1:4" x14ac:dyDescent="0.25">
      <c r="A831">
        <f ca="1"/>
        <v>0.74088135499157115</v>
      </c>
      <c r="B831">
        <f ca="1"/>
        <v>0.96866400928639118</v>
      </c>
      <c r="D831">
        <f ca="1"/>
        <v>1.4872151450609321</v>
      </c>
    </row>
    <row r="832" spans="1:4" x14ac:dyDescent="0.25">
      <c r="A832">
        <f ca="1"/>
        <v>0.76525174088968817</v>
      </c>
      <c r="B832">
        <f ca="1"/>
        <v>0.17521824541883113</v>
      </c>
      <c r="D832">
        <f ca="1"/>
        <v>0.6163116604623522</v>
      </c>
    </row>
    <row r="833" spans="1:4" x14ac:dyDescent="0.25">
      <c r="A833">
        <f ca="1"/>
        <v>-0.11859109593113892</v>
      </c>
      <c r="B833">
        <f ca="1"/>
        <v>-0.81106488323200887</v>
      </c>
      <c r="D833">
        <f ca="1"/>
        <v>0.67189009284630086</v>
      </c>
    </row>
    <row r="834" spans="1:4" x14ac:dyDescent="0.25">
      <c r="A834">
        <f ca="1"/>
        <v>0.37492498247604078</v>
      </c>
      <c r="B834">
        <f ca="1"/>
        <v>-0.34312517030412382</v>
      </c>
      <c r="D834">
        <f ca="1"/>
        <v>0.25830362498089343</v>
      </c>
    </row>
    <row r="835" spans="1:4" x14ac:dyDescent="0.25">
      <c r="A835">
        <f ca="1"/>
        <v>0.99679645481703605</v>
      </c>
      <c r="B835">
        <f ca="1"/>
        <v>0.3690864175999129</v>
      </c>
      <c r="D835">
        <f ca="1"/>
        <v>1.1298279559925488</v>
      </c>
    </row>
    <row r="836" spans="1:4" x14ac:dyDescent="0.25">
      <c r="A836">
        <f ca="1"/>
        <v>-0.21208181098825007</v>
      </c>
      <c r="B836">
        <f ca="1"/>
        <v>0.50403827537133439</v>
      </c>
      <c r="D836">
        <f ca="1"/>
        <v>0.29903327759136494</v>
      </c>
    </row>
    <row r="837" spans="1:4" x14ac:dyDescent="0.25">
      <c r="A837">
        <f ca="1"/>
        <v>0.48352761226384566</v>
      </c>
      <c r="B837">
        <f ca="1"/>
        <v>0.97781290074628213</v>
      </c>
      <c r="D837">
        <f ca="1"/>
        <v>1.1899170206874345</v>
      </c>
    </row>
    <row r="838" spans="1:4" x14ac:dyDescent="0.25">
      <c r="A838">
        <f ca="1"/>
        <v>0.54851912877946618</v>
      </c>
      <c r="B838">
        <f ca="1"/>
        <v>0.76949982747201151</v>
      </c>
      <c r="D838">
        <f ca="1"/>
        <v>0.89300321911644009</v>
      </c>
    </row>
    <row r="839" spans="1:4" x14ac:dyDescent="0.25">
      <c r="A839">
        <f ca="1"/>
        <v>0.29817584571154021</v>
      </c>
      <c r="B839">
        <f ca="1"/>
        <v>5.6624758678379683E-2</v>
      </c>
      <c r="D839">
        <f ca="1"/>
        <v>9.2115198261176964E-2</v>
      </c>
    </row>
    <row r="840" spans="1:4" x14ac:dyDescent="0.25">
      <c r="A840">
        <f ca="1"/>
        <v>-0.96467015211348017</v>
      </c>
      <c r="B840">
        <f ca="1"/>
        <v>-0.19918873815452431</v>
      </c>
      <c r="D840">
        <f ca="1"/>
        <v>0.97026465578623666</v>
      </c>
    </row>
    <row r="841" spans="1:4" x14ac:dyDescent="0.25">
      <c r="A841">
        <f ca="1"/>
        <v>-0.55994998910624449</v>
      </c>
      <c r="B841">
        <f ca="1"/>
        <v>-0.89324970489209021</v>
      </c>
      <c r="D841">
        <f ca="1"/>
        <v>1.1114390255898896</v>
      </c>
    </row>
    <row r="842" spans="1:4" x14ac:dyDescent="0.25">
      <c r="A842">
        <f ca="1"/>
        <v>0.57366785441645596</v>
      </c>
      <c r="B842">
        <f ca="1"/>
        <v>0.98330106151572161</v>
      </c>
      <c r="D842">
        <f ca="1"/>
        <v>1.295975784768725</v>
      </c>
    </row>
    <row r="843" spans="1:4" x14ac:dyDescent="0.25">
      <c r="A843">
        <f ca="1"/>
        <v>-0.55748875903989537</v>
      </c>
      <c r="B843">
        <f ca="1"/>
        <v>0.94035570513797162</v>
      </c>
      <c r="D843">
        <f ca="1"/>
        <v>1.1950625686413745</v>
      </c>
    </row>
    <row r="844" spans="1:4" x14ac:dyDescent="0.25">
      <c r="A844">
        <f ca="1"/>
        <v>0.33381657147701582</v>
      </c>
      <c r="B844">
        <f ca="1"/>
        <v>0.74301384554266225</v>
      </c>
      <c r="D844">
        <f ca="1"/>
        <v>0.66350307806076469</v>
      </c>
    </row>
    <row r="845" spans="1:4" x14ac:dyDescent="0.25">
      <c r="A845">
        <f ca="1"/>
        <v>-0.97138229540788301</v>
      </c>
      <c r="B845">
        <f ca="1"/>
        <v>0.69257778100571343</v>
      </c>
      <c r="D845">
        <f ca="1"/>
        <v>1.4232475465746857</v>
      </c>
    </row>
    <row r="846" spans="1:4" x14ac:dyDescent="0.25">
      <c r="A846">
        <f ca="1"/>
        <v>-0.13130713913250425</v>
      </c>
      <c r="B846">
        <f ca="1"/>
        <v>0.64682703772655592</v>
      </c>
      <c r="D846">
        <f ca="1"/>
        <v>0.43562678152127421</v>
      </c>
    </row>
    <row r="847" spans="1:4" x14ac:dyDescent="0.25">
      <c r="A847">
        <f ca="1"/>
        <v>-0.68371015115807832</v>
      </c>
      <c r="B847">
        <f ca="1"/>
        <v>0.25986518039489881</v>
      </c>
      <c r="D847">
        <f ca="1"/>
        <v>0.53498948277827552</v>
      </c>
    </row>
    <row r="848" spans="1:4" x14ac:dyDescent="0.25">
      <c r="A848">
        <f ca="1"/>
        <v>-0.72219703532134027</v>
      </c>
      <c r="B848">
        <f ca="1"/>
        <v>-3.4108416673044317E-3</v>
      </c>
      <c r="D848">
        <f ca="1"/>
        <v>0.52158019166781266</v>
      </c>
    </row>
    <row r="849" spans="1:4" x14ac:dyDescent="0.25">
      <c r="A849">
        <f ca="1"/>
        <v>-0.53636099751220589</v>
      </c>
      <c r="B849">
        <f ca="1"/>
        <v>0.98605832120971848</v>
      </c>
      <c r="D849">
        <f ca="1"/>
        <v>1.2599941324792168</v>
      </c>
    </row>
    <row r="850" spans="1:4" x14ac:dyDescent="0.25">
      <c r="A850">
        <f ca="1"/>
        <v>0.14896439090511526</v>
      </c>
      <c r="B850">
        <f ca="1"/>
        <v>-0.24866393728439884</v>
      </c>
      <c r="D850">
        <f ca="1"/>
        <v>8.4024143463511419E-2</v>
      </c>
    </row>
    <row r="851" spans="1:4" x14ac:dyDescent="0.25">
      <c r="A851">
        <f ca="1"/>
        <v>0.99426724313185955</v>
      </c>
      <c r="B851">
        <f ca="1"/>
        <v>0.95808294382252646</v>
      </c>
      <c r="D851">
        <f ca="1"/>
        <v>1.9064902780086666</v>
      </c>
    </row>
    <row r="852" spans="1:4" x14ac:dyDescent="0.25">
      <c r="A852">
        <f ca="1"/>
        <v>9.2228717382435432E-2</v>
      </c>
      <c r="B852">
        <f ca="1"/>
        <v>0.81700381638951991</v>
      </c>
      <c r="D852">
        <f ca="1"/>
        <v>0.67600137230504953</v>
      </c>
    </row>
    <row r="853" spans="1:4" x14ac:dyDescent="0.25">
      <c r="A853">
        <f ca="1"/>
        <v>0.45185670048218807</v>
      </c>
      <c r="B853">
        <f ca="1"/>
        <v>0.80407102333817893</v>
      </c>
      <c r="D853">
        <f ca="1"/>
        <v>0.85070468834275603</v>
      </c>
    </row>
    <row r="854" spans="1:4" x14ac:dyDescent="0.25">
      <c r="A854">
        <f ca="1"/>
        <v>-0.82345345691563931</v>
      </c>
      <c r="B854">
        <f ca="1"/>
        <v>-2.2463565772900873E-2</v>
      </c>
      <c r="D854">
        <f ca="1"/>
        <v>0.67858020749355019</v>
      </c>
    </row>
    <row r="855" spans="1:4" x14ac:dyDescent="0.25">
      <c r="A855">
        <f ca="1"/>
        <v>-0.69559027516789773</v>
      </c>
      <c r="B855">
        <f ca="1"/>
        <v>7.2759316454773293E-2</v>
      </c>
      <c r="D855">
        <f ca="1"/>
        <v>0.48913974903911756</v>
      </c>
    </row>
    <row r="856" spans="1:4" x14ac:dyDescent="0.25">
      <c r="A856">
        <f ca="1"/>
        <v>-0.61601602005627742</v>
      </c>
      <c r="B856">
        <f ca="1"/>
        <v>0.93142991281455911</v>
      </c>
      <c r="D856">
        <f ca="1"/>
        <v>1.2470374194517131</v>
      </c>
    </row>
    <row r="857" spans="1:4" x14ac:dyDescent="0.25">
      <c r="A857">
        <f ca="1"/>
        <v>0.67833180082678868</v>
      </c>
      <c r="B857">
        <f ca="1"/>
        <v>-0.63243924574425558</v>
      </c>
      <c r="D857">
        <f ca="1"/>
        <v>0.86011343157047704</v>
      </c>
    </row>
    <row r="858" spans="1:4" x14ac:dyDescent="0.25">
      <c r="A858">
        <f ca="1"/>
        <v>0.95132505337901274</v>
      </c>
      <c r="B858">
        <f ca="1"/>
        <v>-0.83429227488663527</v>
      </c>
      <c r="D858">
        <f ca="1"/>
        <v>1.6010629571220985</v>
      </c>
    </row>
    <row r="859" spans="1:4" x14ac:dyDescent="0.25">
      <c r="A859">
        <f ca="1"/>
        <v>0.7907497978849396</v>
      </c>
      <c r="B859">
        <f ca="1"/>
        <v>0.57463448907050729</v>
      </c>
      <c r="D859">
        <f ca="1"/>
        <v>0.95549003888439576</v>
      </c>
    </row>
    <row r="860" spans="1:4" x14ac:dyDescent="0.25">
      <c r="A860">
        <f ca="1"/>
        <v>0.21076879419408701</v>
      </c>
      <c r="B860">
        <f ca="1"/>
        <v>-0.54889891443850902</v>
      </c>
      <c r="D860">
        <f ca="1"/>
        <v>0.34571350287780306</v>
      </c>
    </row>
    <row r="861" spans="1:4" x14ac:dyDescent="0.25">
      <c r="A861">
        <f ca="1"/>
        <v>0.52283184539488614</v>
      </c>
      <c r="B861">
        <f ca="1"/>
        <v>0.39716690481757211</v>
      </c>
      <c r="D861">
        <f ca="1"/>
        <v>0.43109468884139246</v>
      </c>
    </row>
    <row r="862" spans="1:4" x14ac:dyDescent="0.25">
      <c r="A862">
        <f ca="1"/>
        <v>-0.27899135316940993</v>
      </c>
      <c r="B862">
        <f ca="1"/>
        <v>3.5307869906737732E-2</v>
      </c>
      <c r="D862">
        <f ca="1"/>
        <v>7.9082820820649533E-2</v>
      </c>
    </row>
    <row r="863" spans="1:4" x14ac:dyDescent="0.25">
      <c r="A863">
        <f ca="1"/>
        <v>-0.37504642893351914</v>
      </c>
      <c r="B863">
        <f ca="1"/>
        <v>-0.54300299185441103</v>
      </c>
      <c r="D863">
        <f ca="1"/>
        <v>0.43551207301862682</v>
      </c>
    </row>
    <row r="864" spans="1:4" x14ac:dyDescent="0.25">
      <c r="A864">
        <f ca="1"/>
        <v>-0.51811343108028951</v>
      </c>
      <c r="B864">
        <f ca="1"/>
        <v>-0.80479054889319568</v>
      </c>
      <c r="D864">
        <f ca="1"/>
        <v>0.91612935505360116</v>
      </c>
    </row>
    <row r="865" spans="1:4" x14ac:dyDescent="0.25">
      <c r="A865">
        <f ca="1"/>
        <v>0.18202044784285865</v>
      </c>
      <c r="B865">
        <f ca="1"/>
        <v>-0.28663664553574164</v>
      </c>
      <c r="D865">
        <f ca="1"/>
        <v>0.11529200999689722</v>
      </c>
    </row>
    <row r="866" spans="1:4" x14ac:dyDescent="0.25">
      <c r="A866">
        <f ca="1"/>
        <v>0.5936548080345927</v>
      </c>
      <c r="B866">
        <f ca="1"/>
        <v>-0.11616197933401029</v>
      </c>
      <c r="D866">
        <f ca="1"/>
        <v>0.36591963654538412</v>
      </c>
    </row>
    <row r="867" spans="1:4" x14ac:dyDescent="0.25">
      <c r="A867">
        <f ca="1"/>
        <v>0.62704074544737476</v>
      </c>
      <c r="B867">
        <f ca="1"/>
        <v>2.9011666294060934E-2</v>
      </c>
      <c r="D867">
        <f ca="1"/>
        <v>0.39402177323235738</v>
      </c>
    </row>
    <row r="868" spans="1:4" x14ac:dyDescent="0.25">
      <c r="A868">
        <f ca="1"/>
        <v>0.34103478641661344</v>
      </c>
      <c r="B868">
        <f ca="1"/>
        <v>-0.93093335037086011</v>
      </c>
      <c r="D868">
        <f ca="1"/>
        <v>0.98294162837893972</v>
      </c>
    </row>
    <row r="869" spans="1:4" x14ac:dyDescent="0.25">
      <c r="A869">
        <f ca="1"/>
        <v>-0.53096674470311434</v>
      </c>
      <c r="B869">
        <f ca="1"/>
        <v>0.49063374334486465</v>
      </c>
      <c r="D869">
        <f ca="1"/>
        <v>0.52264715408921669</v>
      </c>
    </row>
    <row r="870" spans="1:4" x14ac:dyDescent="0.25">
      <c r="A870">
        <f ca="1"/>
        <v>0.75098328731677944</v>
      </c>
      <c r="B870">
        <f ca="1"/>
        <v>-0.9702935413075402</v>
      </c>
      <c r="D870">
        <f ca="1"/>
        <v>1.5054454541322437</v>
      </c>
    </row>
    <row r="871" spans="1:4" x14ac:dyDescent="0.25">
      <c r="A871">
        <f ca="1"/>
        <v>0.55605664103747121</v>
      </c>
      <c r="B871">
        <f ca="1"/>
        <v>0.32160044585346026</v>
      </c>
      <c r="D871">
        <f ca="1"/>
        <v>0.41262583481501958</v>
      </c>
    </row>
    <row r="872" spans="1:4" x14ac:dyDescent="0.25">
      <c r="A872">
        <f ca="1"/>
        <v>-0.90250763032766201</v>
      </c>
      <c r="B872">
        <f ca="1"/>
        <v>-0.13720317066956622</v>
      </c>
      <c r="D872">
        <f ca="1"/>
        <v>0.83334473284143395</v>
      </c>
    </row>
    <row r="873" spans="1:4" x14ac:dyDescent="0.25">
      <c r="A873">
        <f ca="1"/>
        <v>-0.61922815051489466</v>
      </c>
      <c r="B873">
        <f ca="1"/>
        <v>5.1224881423168833E-2</v>
      </c>
      <c r="D873">
        <f ca="1"/>
        <v>0.38606749086691478</v>
      </c>
    </row>
    <row r="874" spans="1:4" x14ac:dyDescent="0.25">
      <c r="A874">
        <f ca="1"/>
        <v>0.41605912515490662</v>
      </c>
      <c r="B874">
        <f ca="1"/>
        <v>-0.69764512265261369</v>
      </c>
      <c r="D874">
        <f ca="1"/>
        <v>0.65981391278564661</v>
      </c>
    </row>
    <row r="875" spans="1:4" x14ac:dyDescent="0.25">
      <c r="A875">
        <f ca="1"/>
        <v>0.50352641510560647</v>
      </c>
      <c r="B875">
        <f ca="1"/>
        <v>0.11004322594098825</v>
      </c>
      <c r="D875">
        <f ca="1"/>
        <v>0.26564836228460292</v>
      </c>
    </row>
    <row r="876" spans="1:4" x14ac:dyDescent="0.25">
      <c r="A876">
        <f ca="1"/>
        <v>0.29874550542952005</v>
      </c>
      <c r="B876">
        <f ca="1"/>
        <v>-0.54549338675275272</v>
      </c>
      <c r="D876">
        <f ca="1"/>
        <v>0.38681191200532761</v>
      </c>
    </row>
    <row r="877" spans="1:4" x14ac:dyDescent="0.25">
      <c r="A877">
        <f ca="1"/>
        <v>-0.99689820674202911</v>
      </c>
      <c r="B877">
        <f ca="1"/>
        <v>-0.80153507296130289</v>
      </c>
      <c r="D877">
        <f ca="1"/>
        <v>1.6362645077925546</v>
      </c>
    </row>
    <row r="878" spans="1:4" x14ac:dyDescent="0.25">
      <c r="A878">
        <f ca="1"/>
        <v>-0.43097689189106636</v>
      </c>
      <c r="B878">
        <f ca="1"/>
        <v>-0.657423731272752</v>
      </c>
      <c r="D878">
        <f ca="1"/>
        <v>0.61794704378467147</v>
      </c>
    </row>
    <row r="879" spans="1:4" x14ac:dyDescent="0.25">
      <c r="A879">
        <f ca="1"/>
        <v>0.70605566605691861</v>
      </c>
      <c r="B879">
        <f ca="1"/>
        <v>7.4983483540566276E-2</v>
      </c>
      <c r="D879">
        <f ca="1"/>
        <v>0.50413712637495733</v>
      </c>
    </row>
    <row r="880" spans="1:4" x14ac:dyDescent="0.25">
      <c r="A880">
        <f ca="1"/>
        <v>-0.54691202307780884</v>
      </c>
      <c r="B880">
        <f ca="1"/>
        <v>5.474176344547943E-2</v>
      </c>
      <c r="D880">
        <f ca="1"/>
        <v>0.30210942165218252</v>
      </c>
    </row>
    <row r="881" spans="1:4" x14ac:dyDescent="0.25">
      <c r="A881">
        <f ca="1"/>
        <v>0.95376279465348035</v>
      </c>
      <c r="B881">
        <f ca="1"/>
        <v>-0.48981643301634303</v>
      </c>
      <c r="D881">
        <f ca="1"/>
        <v>1.1495836065180707</v>
      </c>
    </row>
    <row r="882" spans="1:4" x14ac:dyDescent="0.25">
      <c r="A882">
        <f ca="1"/>
        <v>0.24899436664354058</v>
      </c>
      <c r="B882">
        <f ca="1"/>
        <v>-0.57480958890108691</v>
      </c>
      <c r="D882">
        <f ca="1"/>
        <v>0.3924042581128544</v>
      </c>
    </row>
    <row r="883" spans="1:4" x14ac:dyDescent="0.25">
      <c r="A883">
        <f ca="1"/>
        <v>-0.99637539894834393</v>
      </c>
      <c r="B883">
        <f ca="1"/>
        <v>-0.59517775262894124</v>
      </c>
      <c r="D883">
        <f ca="1"/>
        <v>1.3470004928539088</v>
      </c>
    </row>
    <row r="884" spans="1:4" x14ac:dyDescent="0.25">
      <c r="A884">
        <f ca="1"/>
        <v>0.5919039173034677</v>
      </c>
      <c r="B884">
        <f ca="1"/>
        <v>6.5842342639493401E-2</v>
      </c>
      <c r="D884">
        <f ca="1"/>
        <v>0.35468546140344681</v>
      </c>
    </row>
    <row r="885" spans="1:4" x14ac:dyDescent="0.25">
      <c r="A885">
        <f ca="1"/>
        <v>-2.2281381098294695E-2</v>
      </c>
      <c r="B885">
        <f ca="1"/>
        <v>0.79117407201018031</v>
      </c>
      <c r="D885">
        <f ca="1"/>
        <v>0.62645287216481738</v>
      </c>
    </row>
    <row r="886" spans="1:4" x14ac:dyDescent="0.25">
      <c r="A886">
        <f ca="1"/>
        <v>-0.33574340254398805</v>
      </c>
      <c r="B886">
        <f ca="1"/>
        <v>0.59260140958785623</v>
      </c>
      <c r="D886">
        <f ca="1"/>
        <v>0.46390006299732855</v>
      </c>
    </row>
    <row r="887" spans="1:4" x14ac:dyDescent="0.25">
      <c r="A887">
        <f ca="1"/>
        <v>-0.35808372103422492</v>
      </c>
      <c r="B887">
        <f ca="1"/>
        <v>-0.20541379180245345</v>
      </c>
      <c r="D887">
        <f ca="1"/>
        <v>0.1704187771323783</v>
      </c>
    </row>
    <row r="888" spans="1:4" x14ac:dyDescent="0.25">
      <c r="A888">
        <f ca="1"/>
        <v>0.86355311573136673</v>
      </c>
      <c r="B888">
        <f ca="1"/>
        <v>-0.25951783648246929</v>
      </c>
      <c r="D888">
        <f ca="1"/>
        <v>0.81307349114189287</v>
      </c>
    </row>
    <row r="889" spans="1:4" x14ac:dyDescent="0.25">
      <c r="A889">
        <f ca="1"/>
        <v>0.39243563380729407</v>
      </c>
      <c r="B889">
        <f ca="1"/>
        <v>8.4542365129725017E-3</v>
      </c>
      <c r="D889">
        <f ca="1"/>
        <v>0.15407720079674989</v>
      </c>
    </row>
    <row r="890" spans="1:4" x14ac:dyDescent="0.25">
      <c r="A890">
        <f ca="1"/>
        <v>-0.63597335679004452</v>
      </c>
      <c r="B890">
        <f ca="1"/>
        <v>0.70758746410783235</v>
      </c>
      <c r="D890">
        <f ca="1"/>
        <v>0.90514212990935017</v>
      </c>
    </row>
    <row r="891" spans="1:4" x14ac:dyDescent="0.25">
      <c r="A891">
        <f ca="1"/>
        <v>0.62487176355627372</v>
      </c>
      <c r="B891">
        <f ca="1"/>
        <v>0.24028214033377382</v>
      </c>
      <c r="D891">
        <f ca="1"/>
        <v>0.44820022785330704</v>
      </c>
    </row>
    <row r="892" spans="1:4" x14ac:dyDescent="0.25">
      <c r="A892">
        <f ca="1"/>
        <v>0.86747008089477018</v>
      </c>
      <c r="B892">
        <f ca="1"/>
        <v>-5.8837615898719386E-2</v>
      </c>
      <c r="D892">
        <f ca="1"/>
        <v>0.75596620629222433</v>
      </c>
    </row>
    <row r="893" spans="1:4" x14ac:dyDescent="0.25">
      <c r="A893">
        <f ca="1"/>
        <v>-0.77077550516574389</v>
      </c>
      <c r="B893">
        <f ca="1"/>
        <v>0.72318478532413843</v>
      </c>
      <c r="D893">
        <f ca="1"/>
        <v>1.1170911130878278</v>
      </c>
    </row>
    <row r="894" spans="1:4" x14ac:dyDescent="0.25">
      <c r="A894">
        <f ca="1"/>
        <v>-7.4472382867507791E-2</v>
      </c>
      <c r="B894">
        <f ca="1"/>
        <v>0.51084007097065154</v>
      </c>
      <c r="D894">
        <f ca="1"/>
        <v>0.26650371391926497</v>
      </c>
    </row>
    <row r="895" spans="1:4" x14ac:dyDescent="0.25">
      <c r="A895">
        <f ca="1"/>
        <v>-0.58830069630677451</v>
      </c>
      <c r="B895">
        <f ca="1"/>
        <v>-0.9153812204745635</v>
      </c>
      <c r="D895">
        <f ca="1"/>
        <v>1.1840204880725371</v>
      </c>
    </row>
    <row r="896" spans="1:4" x14ac:dyDescent="0.25">
      <c r="A896">
        <f ca="1"/>
        <v>0.99924952504440068</v>
      </c>
      <c r="B896">
        <f ca="1"/>
        <v>0.93727194087234733</v>
      </c>
      <c r="D896">
        <f ca="1"/>
        <v>1.8769783044480772</v>
      </c>
    </row>
    <row r="897" spans="1:4" x14ac:dyDescent="0.25">
      <c r="A897">
        <f ca="1"/>
        <v>-0.81278242574916937</v>
      </c>
      <c r="B897">
        <f ca="1"/>
        <v>-0.9360076805508708</v>
      </c>
      <c r="D897">
        <f ca="1"/>
        <v>1.5367256496569248</v>
      </c>
    </row>
    <row r="898" spans="1:4" x14ac:dyDescent="0.25">
      <c r="A898">
        <f ca="1"/>
        <v>0.42854257148724018</v>
      </c>
      <c r="B898">
        <f ca="1"/>
        <v>-7.4271661869307337E-3</v>
      </c>
      <c r="D898">
        <f ca="1"/>
        <v>0.18370389837446463</v>
      </c>
    </row>
    <row r="899" spans="1:4" x14ac:dyDescent="0.25">
      <c r="A899">
        <f ca="1"/>
        <v>-0.2757582181777305</v>
      </c>
      <c r="B899">
        <f ca="1"/>
        <v>0.3901673007304256</v>
      </c>
      <c r="D899">
        <f ca="1"/>
        <v>0.22827311745182316</v>
      </c>
    </row>
    <row r="900" spans="1:4" x14ac:dyDescent="0.25">
      <c r="A900">
        <f ca="1"/>
        <v>0.72408555633911464</v>
      </c>
      <c r="B900">
        <f ca="1"/>
        <v>4.1217623162836947E-2</v>
      </c>
      <c r="D900">
        <f ca="1"/>
        <v>0.52599878535811884</v>
      </c>
    </row>
    <row r="901" spans="1:4" x14ac:dyDescent="0.25">
      <c r="A901">
        <f ca="1"/>
        <v>0.80494107276632332</v>
      </c>
      <c r="B901">
        <f ca="1"/>
        <v>-0.17172436357305521</v>
      </c>
      <c r="D901">
        <f ca="1"/>
        <v>0.67741938767077026</v>
      </c>
    </row>
    <row r="902" spans="1:4" x14ac:dyDescent="0.25">
      <c r="A902">
        <f ca="1"/>
        <v>0.9136824860999424</v>
      </c>
      <c r="B902">
        <f ca="1"/>
        <v>-0.34082823877407842</v>
      </c>
      <c r="D902">
        <f ca="1"/>
        <v>0.95097957375161168</v>
      </c>
    </row>
    <row r="903" spans="1:4" x14ac:dyDescent="0.25">
      <c r="A903">
        <f ca="1"/>
        <v>0.13335326488240318</v>
      </c>
      <c r="B903">
        <f ca="1"/>
        <v>0.94553846927326246</v>
      </c>
      <c r="D903">
        <f ca="1"/>
        <v>0.91182609013042071</v>
      </c>
    </row>
    <row r="904" spans="1:4" x14ac:dyDescent="0.25">
      <c r="A904">
        <f ca="1"/>
        <v>0.1803113077452636</v>
      </c>
      <c r="B904">
        <f ca="1"/>
        <v>0.49132156595251431</v>
      </c>
      <c r="D904">
        <f ca="1"/>
        <v>0.273909048870838</v>
      </c>
    </row>
    <row r="905" spans="1:4" x14ac:dyDescent="0.25">
      <c r="A905">
        <f ca="1"/>
        <v>-0.57322862779380723</v>
      </c>
      <c r="B905">
        <f ca="1"/>
        <v>-2.374023349582699E-2</v>
      </c>
      <c r="D905">
        <f ca="1"/>
        <v>0.32915465840880759</v>
      </c>
    </row>
    <row r="906" spans="1:4" x14ac:dyDescent="0.25">
      <c r="A906">
        <f ca="1"/>
        <v>-0.94053995802981483</v>
      </c>
      <c r="B906">
        <f ca="1"/>
        <v>-0.13064239794537968</v>
      </c>
      <c r="D906">
        <f ca="1"/>
        <v>0.90168284879164484</v>
      </c>
    </row>
    <row r="907" spans="1:4" x14ac:dyDescent="0.25">
      <c r="A907">
        <f ca="1"/>
        <v>0.85374911254744612</v>
      </c>
      <c r="B907">
        <f ca="1"/>
        <v>-0.78403901386982788</v>
      </c>
      <c r="D907">
        <f ca="1"/>
        <v>1.3436047224455239</v>
      </c>
    </row>
    <row r="908" spans="1:4" x14ac:dyDescent="0.25">
      <c r="A908">
        <f ca="1"/>
        <v>5.9385083611868561E-2</v>
      </c>
      <c r="B908">
        <f ca="1"/>
        <v>0.62541336986880647</v>
      </c>
      <c r="D908">
        <f ca="1"/>
        <v>0.39466847136624511</v>
      </c>
    </row>
    <row r="909" spans="1:4" x14ac:dyDescent="0.25">
      <c r="A909">
        <f ca="1"/>
        <v>0.69482819174158106</v>
      </c>
      <c r="B909">
        <f ca="1"/>
        <v>0.66436768009494385</v>
      </c>
      <c r="D909">
        <f ca="1"/>
        <v>0.92417063039361302</v>
      </c>
    </row>
    <row r="910" spans="1:4" x14ac:dyDescent="0.25">
      <c r="A910">
        <f ca="1"/>
        <v>0.8870459155949868</v>
      </c>
      <c r="B910">
        <f ca="1"/>
        <v>7.4036300978288061E-2</v>
      </c>
      <c r="D910">
        <f ca="1"/>
        <v>0.79233183023629605</v>
      </c>
    </row>
    <row r="911" spans="1:4" x14ac:dyDescent="0.25">
      <c r="A911">
        <f ca="1"/>
        <v>0.21699209878711745</v>
      </c>
      <c r="B911">
        <f ca="1"/>
        <v>-0.80479103169532351</v>
      </c>
      <c r="D911">
        <f ca="1"/>
        <v>0.69477417563326138</v>
      </c>
    </row>
    <row r="912" spans="1:4" x14ac:dyDescent="0.25">
      <c r="A912">
        <f ca="1"/>
        <v>-0.56376277534169894</v>
      </c>
      <c r="B912">
        <f ca="1"/>
        <v>0.40249842063453611</v>
      </c>
      <c r="D912">
        <f ca="1"/>
        <v>0.47983344547427087</v>
      </c>
    </row>
    <row r="913" spans="1:4" x14ac:dyDescent="0.25">
      <c r="A913">
        <f ca="1"/>
        <v>-0.2861442274455106</v>
      </c>
      <c r="B913">
        <f ca="1"/>
        <v>-0.88435946953687017</v>
      </c>
      <c r="D913">
        <f ca="1"/>
        <v>0.8639701902599225</v>
      </c>
    </row>
    <row r="914" spans="1:4" x14ac:dyDescent="0.25">
      <c r="A914">
        <f ca="1"/>
        <v>-0.63823760881156177</v>
      </c>
      <c r="B914">
        <f ca="1"/>
        <v>-0.75558248817081997</v>
      </c>
      <c r="D914">
        <f ca="1"/>
        <v>0.97825214173190744</v>
      </c>
    </row>
    <row r="915" spans="1:4" x14ac:dyDescent="0.25">
      <c r="A915">
        <f ca="1"/>
        <v>-0.5038336999238251</v>
      </c>
      <c r="B915">
        <f ca="1"/>
        <v>7.0265961898057006E-2</v>
      </c>
      <c r="D915">
        <f ca="1"/>
        <v>0.25878570258039024</v>
      </c>
    </row>
    <row r="916" spans="1:4" x14ac:dyDescent="0.25">
      <c r="A916">
        <f ca="1"/>
        <v>0.8713609703092271</v>
      </c>
      <c r="B916">
        <f ca="1"/>
        <v>-0.32743063250756466</v>
      </c>
      <c r="D916">
        <f ca="1"/>
        <v>0.86648075968254157</v>
      </c>
    </row>
    <row r="917" spans="1:4" x14ac:dyDescent="0.25">
      <c r="A917">
        <f ca="1"/>
        <v>-0.86211805240321637</v>
      </c>
      <c r="B917">
        <f ca="1"/>
        <v>0.53594487175397809</v>
      </c>
      <c r="D917">
        <f ca="1"/>
        <v>1.030484441838903</v>
      </c>
    </row>
    <row r="918" spans="1:4" x14ac:dyDescent="0.25">
      <c r="A918">
        <f ca="1"/>
        <v>0.78293493023762006</v>
      </c>
      <c r="B918">
        <f ca="1"/>
        <v>-0.76699699226626583</v>
      </c>
      <c r="D918">
        <f ca="1"/>
        <v>1.2012714911316853</v>
      </c>
    </row>
    <row r="919" spans="1:4" x14ac:dyDescent="0.25">
      <c r="A919">
        <f ca="1"/>
        <v>0.36995193840015528</v>
      </c>
      <c r="B919">
        <f ca="1"/>
        <v>0.99828335516381572</v>
      </c>
      <c r="D919">
        <f ca="1"/>
        <v>1.1334340939231573</v>
      </c>
    </row>
    <row r="920" spans="1:4" x14ac:dyDescent="0.25">
      <c r="A920">
        <f ca="1"/>
        <v>-0.56064481341397765</v>
      </c>
      <c r="B920">
        <f ca="1"/>
        <v>0.97444721034449011</v>
      </c>
      <c r="D920">
        <f ca="1"/>
        <v>1.2638699725561526</v>
      </c>
    </row>
    <row r="921" spans="1:4" x14ac:dyDescent="0.25">
      <c r="A921">
        <f ca="1"/>
        <v>0.49506234852015618</v>
      </c>
      <c r="B921">
        <f ca="1"/>
        <v>-0.75921637494056982</v>
      </c>
      <c r="D921">
        <f ca="1"/>
        <v>0.82149623290019247</v>
      </c>
    </row>
    <row r="922" spans="1:4" x14ac:dyDescent="0.25">
      <c r="A922">
        <f ca="1"/>
        <v>0.44729626426077007</v>
      </c>
      <c r="B922">
        <f ca="1"/>
        <v>0.77533962034331005</v>
      </c>
      <c r="D922">
        <f ca="1"/>
        <v>0.80122547489574891</v>
      </c>
    </row>
    <row r="923" spans="1:4" x14ac:dyDescent="0.25">
      <c r="A923">
        <f ca="1"/>
        <v>-0.39340452527073499</v>
      </c>
      <c r="B923">
        <f ca="1"/>
        <v>0.78854476393177908</v>
      </c>
      <c r="D923">
        <f ca="1"/>
        <v>0.7765699652277176</v>
      </c>
    </row>
    <row r="924" spans="1:4" x14ac:dyDescent="0.25">
      <c r="A924">
        <f ca="1"/>
        <v>4.9066950400657117E-2</v>
      </c>
      <c r="B924">
        <f ca="1"/>
        <v>0.47337266218933993</v>
      </c>
      <c r="D924">
        <f ca="1"/>
        <v>0.22648924292984346</v>
      </c>
    </row>
    <row r="925" spans="1:4" x14ac:dyDescent="0.25">
      <c r="A925">
        <f ca="1"/>
        <v>-0.23417775247708983</v>
      </c>
      <c r="B925">
        <f ca="1"/>
        <v>-8.6177792062775094E-2</v>
      </c>
      <c r="D925">
        <f ca="1"/>
        <v>6.2265831600036056E-2</v>
      </c>
    </row>
    <row r="926" spans="1:4" x14ac:dyDescent="0.25">
      <c r="A926">
        <f ca="1"/>
        <v>-0.83320057152887439</v>
      </c>
      <c r="B926">
        <f ca="1"/>
        <v>9.1088236213898943E-2</v>
      </c>
      <c r="D926">
        <f ca="1"/>
        <v>0.70252025917260197</v>
      </c>
    </row>
    <row r="927" spans="1:4" x14ac:dyDescent="0.25">
      <c r="A927">
        <f ca="1"/>
        <v>-9.3150629472596558E-2</v>
      </c>
      <c r="B927">
        <f ca="1"/>
        <v>0.15430580306343522</v>
      </c>
      <c r="D927">
        <f ca="1"/>
        <v>3.2487320630192634E-2</v>
      </c>
    </row>
    <row r="928" spans="1:4" x14ac:dyDescent="0.25">
      <c r="A928">
        <f ca="1"/>
        <v>0.84135414840490474</v>
      </c>
      <c r="B928">
        <f ca="1"/>
        <v>-0.18847170739528241</v>
      </c>
      <c r="D928">
        <f ca="1"/>
        <v>0.74339838752663545</v>
      </c>
    </row>
    <row r="929" spans="1:4" x14ac:dyDescent="0.25">
      <c r="A929">
        <f ca="1"/>
        <v>-0.78433280242766812</v>
      </c>
      <c r="B929">
        <f ca="1"/>
        <v>0.6836734702753311</v>
      </c>
      <c r="D929">
        <f ca="1"/>
        <v>1.0825873589223534</v>
      </c>
    </row>
    <row r="930" spans="1:4" x14ac:dyDescent="0.25">
      <c r="A930">
        <f ca="1"/>
        <v>-0.73021938338173542</v>
      </c>
      <c r="B930">
        <f ca="1"/>
        <v>-0.37612151853025932</v>
      </c>
      <c r="D930">
        <f ca="1"/>
        <v>0.67468774456791014</v>
      </c>
    </row>
    <row r="931" spans="1:4" x14ac:dyDescent="0.25">
      <c r="A931">
        <f ca="1"/>
        <v>-0.63948147964465218</v>
      </c>
      <c r="B931">
        <f ca="1"/>
        <v>0.70035778984226105</v>
      </c>
      <c r="D931">
        <f ca="1"/>
        <v>0.89943759660125044</v>
      </c>
    </row>
    <row r="932" spans="1:4" x14ac:dyDescent="0.25">
      <c r="A932">
        <f ca="1"/>
        <v>0.89507940445511935</v>
      </c>
      <c r="B932">
        <f ca="1"/>
        <v>0.37622569639197789</v>
      </c>
      <c r="D932">
        <f ca="1"/>
        <v>0.94271291490535991</v>
      </c>
    </row>
    <row r="933" spans="1:4" x14ac:dyDescent="0.25">
      <c r="A933">
        <f ca="1"/>
        <v>0.94456941331228084</v>
      </c>
      <c r="B933">
        <f ca="1"/>
        <v>-0.23434391571110158</v>
      </c>
      <c r="D933">
        <f ca="1"/>
        <v>0.94712844739591828</v>
      </c>
    </row>
    <row r="934" spans="1:4" x14ac:dyDescent="0.25">
      <c r="A934">
        <f ca="1"/>
        <v>0.66705136680990029</v>
      </c>
      <c r="B934">
        <f ca="1"/>
        <v>-0.5463860605173847</v>
      </c>
      <c r="D934">
        <f ca="1"/>
        <v>0.74349525309066333</v>
      </c>
    </row>
    <row r="935" spans="1:4" x14ac:dyDescent="0.25">
      <c r="A935">
        <f ca="1"/>
        <v>6.5381900293061124E-2</v>
      </c>
      <c r="B935">
        <f ca="1"/>
        <v>0.74259214158076392</v>
      </c>
      <c r="D935">
        <f ca="1"/>
        <v>0.55571788162343716</v>
      </c>
    </row>
    <row r="936" spans="1:4" x14ac:dyDescent="0.25">
      <c r="A936">
        <f ca="1"/>
        <v>-0.76780827624640113</v>
      </c>
      <c r="B936">
        <f ca="1"/>
        <v>0.16703308361636093</v>
      </c>
      <c r="D936">
        <f ca="1"/>
        <v>0.61742960009486003</v>
      </c>
    </row>
    <row r="937" spans="1:4" x14ac:dyDescent="0.25">
      <c r="A937">
        <f ca="1"/>
        <v>0.46085043774105849</v>
      </c>
      <c r="B937">
        <f ca="1"/>
        <v>-0.17855297420757577</v>
      </c>
      <c r="D937">
        <f ca="1"/>
        <v>0.24426429056449644</v>
      </c>
    </row>
    <row r="938" spans="1:4" x14ac:dyDescent="0.25">
      <c r="A938">
        <f ca="1"/>
        <v>0.29080601069951517</v>
      </c>
      <c r="B938">
        <f ca="1"/>
        <v>-0.16012362352809828</v>
      </c>
      <c r="D938">
        <f ca="1"/>
        <v>0.11020771067073469</v>
      </c>
    </row>
    <row r="939" spans="1:4" x14ac:dyDescent="0.25">
      <c r="A939">
        <f ca="1"/>
        <v>0.9810402161584999</v>
      </c>
      <c r="B939">
        <f ca="1"/>
        <v>-0.84743818385937164</v>
      </c>
      <c r="D939">
        <f ca="1"/>
        <v>1.6805913811831865</v>
      </c>
    </row>
    <row r="940" spans="1:4" x14ac:dyDescent="0.25">
      <c r="A940">
        <f ca="1"/>
        <v>0.61909710736222934</v>
      </c>
      <c r="B940">
        <f ca="1"/>
        <v>-0.43045456893099043</v>
      </c>
      <c r="D940">
        <f ca="1"/>
        <v>0.56857236425784452</v>
      </c>
    </row>
    <row r="941" spans="1:4" x14ac:dyDescent="0.25">
      <c r="A941">
        <f ca="1"/>
        <v>-0.53534257276213415</v>
      </c>
      <c r="B941">
        <f ca="1"/>
        <v>-0.31111529239283131</v>
      </c>
      <c r="D941">
        <f ca="1"/>
        <v>0.38338439537225782</v>
      </c>
    </row>
    <row r="942" spans="1:4" x14ac:dyDescent="0.25">
      <c r="A942">
        <f ca="1"/>
        <v>-0.45918905795697174</v>
      </c>
      <c r="B942">
        <f ca="1"/>
        <v>0.98117066443845835</v>
      </c>
      <c r="D942">
        <f ca="1"/>
        <v>1.1735504637020171</v>
      </c>
    </row>
    <row r="943" spans="1:4" x14ac:dyDescent="0.25">
      <c r="A943">
        <f ca="1"/>
        <v>0.96355804999993722</v>
      </c>
      <c r="B943">
        <f ca="1"/>
        <v>-0.86926513242177483</v>
      </c>
      <c r="D943">
        <f ca="1"/>
        <v>1.6840659861639273</v>
      </c>
    </row>
    <row r="944" spans="1:4" x14ac:dyDescent="0.25">
      <c r="A944">
        <f ca="1"/>
        <v>-8.2182216150914478E-3</v>
      </c>
      <c r="B944">
        <f ca="1"/>
        <v>0.91912469607050351</v>
      </c>
      <c r="D944">
        <f ca="1"/>
        <v>0.84485774609321029</v>
      </c>
    </row>
    <row r="945" spans="1:4" x14ac:dyDescent="0.25">
      <c r="A945">
        <f ca="1"/>
        <v>-0.24116095125677672</v>
      </c>
      <c r="B945">
        <f ca="1"/>
        <v>-0.44427192741621235</v>
      </c>
      <c r="D945">
        <f ca="1"/>
        <v>0.25553614990118972</v>
      </c>
    </row>
    <row r="946" spans="1:4" x14ac:dyDescent="0.25">
      <c r="A946">
        <f ca="1"/>
        <v>-0.74463692121573266</v>
      </c>
      <c r="B946">
        <f ca="1"/>
        <v>-0.9736801718819601</v>
      </c>
      <c r="D946">
        <f ca="1"/>
        <v>1.5025372215537285</v>
      </c>
    </row>
    <row r="947" spans="1:4" x14ac:dyDescent="0.25">
      <c r="A947">
        <f ca="1"/>
        <v>-0.85198723427488221</v>
      </c>
      <c r="B947">
        <f ca="1"/>
        <v>0.44274341949816165</v>
      </c>
      <c r="D947">
        <f ca="1"/>
        <v>0.92190398287628827</v>
      </c>
    </row>
    <row r="948" spans="1:4" x14ac:dyDescent="0.25">
      <c r="A948">
        <f ca="1"/>
        <v>0.61675497675583735</v>
      </c>
      <c r="B948">
        <f ca="1"/>
        <v>0.85047113789946027</v>
      </c>
      <c r="D948">
        <f ca="1"/>
        <v>1.1036878577530964</v>
      </c>
    </row>
    <row r="949" spans="1:4" x14ac:dyDescent="0.25">
      <c r="A949">
        <f ca="1"/>
        <v>-0.69091258871501648</v>
      </c>
      <c r="B949">
        <f ca="1"/>
        <v>-0.75068756236987122</v>
      </c>
      <c r="D949">
        <f ca="1"/>
        <v>1.0408920215417048</v>
      </c>
    </row>
    <row r="950" spans="1:4" x14ac:dyDescent="0.25">
      <c r="A950">
        <f ca="1"/>
        <v>-0.68745747098930376</v>
      </c>
      <c r="B950">
        <f ca="1"/>
        <v>0.11297233975133492</v>
      </c>
      <c r="D950">
        <f ca="1"/>
        <v>0.48536052396790047</v>
      </c>
    </row>
    <row r="951" spans="1:4" x14ac:dyDescent="0.25">
      <c r="A951">
        <f ca="1"/>
        <v>-0.56709183278885789</v>
      </c>
      <c r="B951">
        <f ca="1"/>
        <v>-0.83747342040650841</v>
      </c>
      <c r="D951">
        <f ca="1"/>
        <v>1.0229548767032024</v>
      </c>
    </row>
    <row r="952" spans="1:4" x14ac:dyDescent="0.25">
      <c r="A952">
        <f ca="1"/>
        <v>0.68321458636323928</v>
      </c>
      <c r="B952">
        <f ca="1"/>
        <v>0.14258843529508658</v>
      </c>
      <c r="D952">
        <f ca="1"/>
        <v>0.48711363289939325</v>
      </c>
    </row>
    <row r="953" spans="1:4" x14ac:dyDescent="0.25">
      <c r="A953">
        <f ca="1"/>
        <v>-0.89648558358071639</v>
      </c>
      <c r="B953">
        <f ca="1"/>
        <v>-0.8272709998621337</v>
      </c>
      <c r="D953">
        <f ca="1"/>
        <v>1.4880637087809521</v>
      </c>
    </row>
    <row r="954" spans="1:4" x14ac:dyDescent="0.25">
      <c r="A954">
        <f ca="1"/>
        <v>-0.3242129810272778</v>
      </c>
      <c r="B954">
        <f ca="1"/>
        <v>0.87793768383923432</v>
      </c>
      <c r="D954">
        <f ca="1"/>
        <v>0.87588863377159343</v>
      </c>
    </row>
    <row r="955" spans="1:4" x14ac:dyDescent="0.25">
      <c r="A955">
        <f ca="1"/>
        <v>0.98708663144020892</v>
      </c>
      <c r="B955">
        <f ca="1"/>
        <v>0.18147161733982009</v>
      </c>
      <c r="D955">
        <f ca="1"/>
        <v>1.007271965867909</v>
      </c>
    </row>
    <row r="956" spans="1:4" x14ac:dyDescent="0.25">
      <c r="A956">
        <f ca="1"/>
        <v>0.55601325878603802</v>
      </c>
      <c r="B956">
        <f ca="1"/>
        <v>0.98601315555076807</v>
      </c>
      <c r="D956">
        <f ca="1"/>
        <v>1.2813726868650528</v>
      </c>
    </row>
    <row r="957" spans="1:4" x14ac:dyDescent="0.25">
      <c r="A957">
        <f ca="1"/>
        <v>0.18135518772458292</v>
      </c>
      <c r="B957">
        <f ca="1"/>
        <v>0.87877768634211151</v>
      </c>
      <c r="D957">
        <f ca="1"/>
        <v>0.80513992612741314</v>
      </c>
    </row>
    <row r="958" spans="1:4" x14ac:dyDescent="0.25">
      <c r="A958">
        <f ca="1"/>
        <v>0.53218507551573135</v>
      </c>
      <c r="B958">
        <f ca="1"/>
        <v>-0.20224168851244562</v>
      </c>
      <c r="D958">
        <f ca="1"/>
        <v>0.32412265517404976</v>
      </c>
    </row>
    <row r="959" spans="1:4" x14ac:dyDescent="0.25">
      <c r="A959">
        <f ca="1"/>
        <v>-0.46804190845224847</v>
      </c>
      <c r="B959">
        <f ca="1"/>
        <v>-0.41575776791555064</v>
      </c>
      <c r="D959">
        <f ca="1"/>
        <v>0.3919177496497438</v>
      </c>
    </row>
    <row r="960" spans="1:4" x14ac:dyDescent="0.25">
      <c r="A960">
        <f ca="1"/>
        <v>0.23021609706699486</v>
      </c>
      <c r="B960">
        <f ca="1"/>
        <v>-0.27271315813311969</v>
      </c>
      <c r="D960">
        <f ca="1"/>
        <v>0.12737191796769995</v>
      </c>
    </row>
    <row r="961" spans="1:4" x14ac:dyDescent="0.25">
      <c r="A961">
        <f ca="1"/>
        <v>0.59456739860899877</v>
      </c>
      <c r="B961">
        <f ca="1"/>
        <v>-0.80673581213341161</v>
      </c>
      <c r="D961">
        <f ca="1"/>
        <v>1.0043330620672273</v>
      </c>
    </row>
    <row r="962" spans="1:4" x14ac:dyDescent="0.25">
      <c r="A962">
        <f ca="1"/>
        <v>0.38448416076858072</v>
      </c>
      <c r="B962">
        <f ca="1"/>
        <v>0.50548052498285889</v>
      </c>
      <c r="D962">
        <f ca="1"/>
        <v>0.40333863101886647</v>
      </c>
    </row>
    <row r="963" spans="1:4" x14ac:dyDescent="0.25">
      <c r="A963">
        <f ca="1"/>
        <v>0.33263868115579531</v>
      </c>
      <c r="B963">
        <f ca="1"/>
        <v>-0.90453892718880513</v>
      </c>
      <c r="D963">
        <f ca="1"/>
        <v>0.92883916300094138</v>
      </c>
    </row>
    <row r="964" spans="1:4" x14ac:dyDescent="0.25">
      <c r="A964">
        <f ca="1"/>
        <v>-0.31911059212329396</v>
      </c>
      <c r="B964">
        <f ca="1"/>
        <v>0.3795300048693373</v>
      </c>
      <c r="D964">
        <f ca="1"/>
        <v>0.24587459460139849</v>
      </c>
    </row>
    <row r="965" spans="1:4" x14ac:dyDescent="0.25">
      <c r="A965">
        <f ca="1"/>
        <v>0.6370871753883125</v>
      </c>
      <c r="B965">
        <f ca="1"/>
        <v>0.78985773794270719</v>
      </c>
      <c r="D965">
        <f ca="1"/>
        <v>1.0297553152322287</v>
      </c>
    </row>
    <row r="966" spans="1:4" x14ac:dyDescent="0.25">
      <c r="A966">
        <f ca="1"/>
        <v>-0.64574052739181842</v>
      </c>
      <c r="B966">
        <f ca="1"/>
        <v>-0.18533833125223054</v>
      </c>
      <c r="D966">
        <f ca="1"/>
        <v>0.45133112574762535</v>
      </c>
    </row>
    <row r="967" spans="1:4" x14ac:dyDescent="0.25">
      <c r="A967">
        <f ca="1"/>
        <v>0.39859123855700695</v>
      </c>
      <c r="B967">
        <f ca="1"/>
        <v>4.2006557071117889E-2</v>
      </c>
      <c r="D967">
        <f ca="1"/>
        <v>0.1606395262913779</v>
      </c>
    </row>
    <row r="968" spans="1:4" x14ac:dyDescent="0.25">
      <c r="A968">
        <f ca="1"/>
        <v>0.81865294649642673</v>
      </c>
      <c r="B968">
        <f ca="1"/>
        <v>2.6326887417403411E-2</v>
      </c>
      <c r="D968">
        <f ca="1"/>
        <v>0.67088575180836996</v>
      </c>
    </row>
    <row r="969" spans="1:4" x14ac:dyDescent="0.25">
      <c r="A969">
        <f ca="1"/>
        <v>0.80098716193504216</v>
      </c>
      <c r="B969">
        <f ca="1"/>
        <v>0.10092122912725299</v>
      </c>
      <c r="D969">
        <f ca="1"/>
        <v>0.65176552807330901</v>
      </c>
    </row>
    <row r="970" spans="1:4" x14ac:dyDescent="0.25">
      <c r="A970">
        <f ca="1"/>
        <v>0.95699931935045601</v>
      </c>
      <c r="B970">
        <f ca="1"/>
        <v>-0.63511890310368146</v>
      </c>
      <c r="D970">
        <f ca="1"/>
        <v>1.3192237183168596</v>
      </c>
    </row>
    <row r="971" spans="1:4" x14ac:dyDescent="0.25">
      <c r="A971">
        <f ca="1"/>
        <v>6.7217874345562256E-2</v>
      </c>
      <c r="B971">
        <f ca="1"/>
        <v>-0.48487346061099545</v>
      </c>
      <c r="D971">
        <f ca="1"/>
        <v>0.23962051543641835</v>
      </c>
    </row>
    <row r="972" spans="1:4" x14ac:dyDescent="0.25">
      <c r="A972">
        <f ca="1"/>
        <v>0.413037734818122</v>
      </c>
      <c r="B972">
        <f ca="1"/>
        <v>-0.99772906666351679</v>
      </c>
      <c r="D972">
        <f ca="1"/>
        <v>1.1660634608489377</v>
      </c>
    </row>
    <row r="973" spans="1:4" x14ac:dyDescent="0.25">
      <c r="A973">
        <f ca="1"/>
        <v>0.30258255155099434</v>
      </c>
      <c r="B973">
        <f ca="1"/>
        <v>0.1782351035644858</v>
      </c>
      <c r="D973">
        <f ca="1"/>
        <v>0.12332395264575312</v>
      </c>
    </row>
    <row r="974" spans="1:4" x14ac:dyDescent="0.25">
      <c r="A974">
        <f ca="1"/>
        <v>-2.0181215575724831E-2</v>
      </c>
      <c r="B974">
        <f ca="1"/>
        <v>-0.74256752544678051</v>
      </c>
      <c r="D974">
        <f ca="1"/>
        <v>0.55181381131026885</v>
      </c>
    </row>
    <row r="975" spans="1:4" x14ac:dyDescent="0.25">
      <c r="A975">
        <f ca="1"/>
        <v>-0.76774708212487819</v>
      </c>
      <c r="B975">
        <f ca="1"/>
        <v>0.47513336562291042</v>
      </c>
      <c r="D975">
        <f ca="1"/>
        <v>0.81518729723941874</v>
      </c>
    </row>
    <row r="976" spans="1:4" x14ac:dyDescent="0.25">
      <c r="A976">
        <f ca="1"/>
        <v>-0.2857009463962723</v>
      </c>
      <c r="B976">
        <f ca="1"/>
        <v>-4.3486183721112459E-2</v>
      </c>
      <c r="D976">
        <f ca="1"/>
        <v>8.3516078946352004E-2</v>
      </c>
    </row>
    <row r="977" spans="1:4" x14ac:dyDescent="0.25">
      <c r="A977">
        <f ca="1"/>
        <v>0.72580000501989073</v>
      </c>
      <c r="B977">
        <f ca="1"/>
        <v>0.72948329383575206</v>
      </c>
      <c r="D977">
        <f ca="1"/>
        <v>1.0589315232723315</v>
      </c>
    </row>
    <row r="978" spans="1:4" x14ac:dyDescent="0.25">
      <c r="A978">
        <f ca="1"/>
        <v>-0.4317439052555061</v>
      </c>
      <c r="B978">
        <f ca="1"/>
        <v>-0.29011930723140011</v>
      </c>
      <c r="D978">
        <f ca="1"/>
        <v>0.27057201215370297</v>
      </c>
    </row>
    <row r="979" spans="1:4" x14ac:dyDescent="0.25">
      <c r="A979">
        <f ca="1"/>
        <v>1.3183680168916911E-2</v>
      </c>
      <c r="B979">
        <f ca="1"/>
        <v>0.89087493998502509</v>
      </c>
      <c r="D979">
        <f ca="1"/>
        <v>0.79383196811611834</v>
      </c>
    </row>
    <row r="980" spans="1:4" x14ac:dyDescent="0.25">
      <c r="A980">
        <f ca="1"/>
        <v>0.99664776081337259</v>
      </c>
      <c r="B980">
        <f ca="1"/>
        <v>0.66831835858256561</v>
      </c>
      <c r="D980">
        <f ca="1"/>
        <v>1.4399561875528044</v>
      </c>
    </row>
    <row r="981" spans="1:4" x14ac:dyDescent="0.25">
      <c r="A981">
        <f ca="1"/>
        <v>0.57799690322867092</v>
      </c>
      <c r="B981">
        <f ca="1"/>
        <v>0.76078789155713467</v>
      </c>
      <c r="D981">
        <f ca="1"/>
        <v>0.91287863608188413</v>
      </c>
    </row>
    <row r="982" spans="1:4" x14ac:dyDescent="0.25">
      <c r="A982">
        <f ca="1"/>
        <v>0.17308793955696022</v>
      </c>
      <c r="B982">
        <f ca="1"/>
        <v>-0.86304646873339474</v>
      </c>
      <c r="D982">
        <f ca="1"/>
        <v>0.77480864201325639</v>
      </c>
    </row>
    <row r="983" spans="1:4" x14ac:dyDescent="0.25">
      <c r="A983">
        <f ca="1"/>
        <v>0.12844867519828007</v>
      </c>
      <c r="B983">
        <f ca="1"/>
        <v>-0.95098855255343673</v>
      </c>
      <c r="D983">
        <f ca="1"/>
        <v>0.92087828924787396</v>
      </c>
    </row>
    <row r="984" spans="1:4" x14ac:dyDescent="0.25">
      <c r="A984">
        <f ca="1"/>
        <v>-0.29811486166923729</v>
      </c>
      <c r="B984">
        <f ca="1"/>
        <v>0.97514071160722016</v>
      </c>
      <c r="D984">
        <f ca="1"/>
        <v>1.0397718781819041</v>
      </c>
    </row>
    <row r="985" spans="1:4" x14ac:dyDescent="0.25">
      <c r="A985">
        <f ca="1"/>
        <v>-0.56001372020400564</v>
      </c>
      <c r="B985">
        <f ca="1"/>
        <v>-0.56869854746475812</v>
      </c>
      <c r="D985">
        <f ca="1"/>
        <v>0.63703340470525605</v>
      </c>
    </row>
    <row r="986" spans="1:4" x14ac:dyDescent="0.25">
      <c r="A986">
        <f ca="1"/>
        <v>0.84798534260165659</v>
      </c>
      <c r="B986">
        <f ca="1"/>
        <v>0.44477713939574492</v>
      </c>
      <c r="D986">
        <f ca="1"/>
        <v>0.91690584499631078</v>
      </c>
    </row>
    <row r="987" spans="1:4" x14ac:dyDescent="0.25">
      <c r="A987">
        <f ca="1"/>
        <v>-0.90730212490294893</v>
      </c>
      <c r="B987">
        <f ca="1"/>
        <v>8.6073643444025905E-2</v>
      </c>
      <c r="D987">
        <f ca="1"/>
        <v>0.83060581794913557</v>
      </c>
    </row>
    <row r="988" spans="1:4" x14ac:dyDescent="0.25">
      <c r="A988">
        <f ca="1"/>
        <v>-0.85049316786603035</v>
      </c>
      <c r="B988">
        <f ca="1"/>
        <v>0.85606447980013489</v>
      </c>
      <c r="D988">
        <f ca="1"/>
        <v>1.4561850221622712</v>
      </c>
    </row>
    <row r="989" spans="1:4" x14ac:dyDescent="0.25">
      <c r="A989">
        <f ca="1"/>
        <v>0.46507919638573436</v>
      </c>
      <c r="B989">
        <f ca="1"/>
        <v>-0.38844288879731592</v>
      </c>
      <c r="D989">
        <f ca="1"/>
        <v>0.36718653676800439</v>
      </c>
    </row>
    <row r="990" spans="1:4" x14ac:dyDescent="0.25">
      <c r="A990">
        <f ca="1"/>
        <v>0.49446384268405752</v>
      </c>
      <c r="B990">
        <f ca="1"/>
        <v>2.0717121573704311E-2</v>
      </c>
      <c r="D990">
        <f ca="1"/>
        <v>0.24492369084818405</v>
      </c>
    </row>
    <row r="991" spans="1:4" x14ac:dyDescent="0.25">
      <c r="A991">
        <f ca="1"/>
        <v>0.66261863992817061</v>
      </c>
      <c r="B991">
        <f ca="1"/>
        <v>-0.3800442134759352</v>
      </c>
      <c r="D991">
        <f ca="1"/>
        <v>0.58349706617680075</v>
      </c>
    </row>
    <row r="992" spans="1:4" x14ac:dyDescent="0.25">
      <c r="A992">
        <f ca="1"/>
        <v>-0.52573080003940342</v>
      </c>
      <c r="B992">
        <f ca="1"/>
        <v>-0.49545278248857549</v>
      </c>
      <c r="D992">
        <f ca="1"/>
        <v>0.52186633378574288</v>
      </c>
    </row>
    <row r="993" spans="1:4" x14ac:dyDescent="0.25">
      <c r="A993">
        <f ca="1"/>
        <v>0.35538969463982673</v>
      </c>
      <c r="B993">
        <f ca="1"/>
        <v>5.224173010186739E-3</v>
      </c>
      <c r="D993">
        <f ca="1"/>
        <v>0.12632912703982965</v>
      </c>
    </row>
    <row r="994" spans="1:4" x14ac:dyDescent="0.25">
      <c r="A994">
        <f ca="1"/>
        <v>-0.99805077585542068</v>
      </c>
      <c r="B994">
        <f ca="1"/>
        <v>-7.2601487315841817E-2</v>
      </c>
      <c r="D994">
        <f ca="1"/>
        <v>1.0013763271460796</v>
      </c>
    </row>
    <row r="995" spans="1:4" x14ac:dyDescent="0.25">
      <c r="A995">
        <f ca="1"/>
        <v>0.85171349810650265</v>
      </c>
      <c r="B995">
        <f ca="1"/>
        <v>0.21742730217423323</v>
      </c>
      <c r="D995">
        <f ca="1"/>
        <v>0.77269051458758076</v>
      </c>
    </row>
    <row r="996" spans="1:4" x14ac:dyDescent="0.25">
      <c r="A996">
        <f ca="1"/>
        <v>0.80276881478194628</v>
      </c>
      <c r="B996">
        <f ca="1"/>
        <v>0.1869812960808348</v>
      </c>
      <c r="D996">
        <f ca="1"/>
        <v>0.67939977507047955</v>
      </c>
    </row>
    <row r="997" spans="1:4" x14ac:dyDescent="0.25">
      <c r="A997">
        <f ca="1"/>
        <v>0.50720394792572221</v>
      </c>
      <c r="B997">
        <f ca="1"/>
        <v>-0.59444807461828053</v>
      </c>
      <c r="D997">
        <f ca="1"/>
        <v>0.61062435820881955</v>
      </c>
    </row>
    <row r="998" spans="1:4" x14ac:dyDescent="0.25">
      <c r="A998">
        <f ca="1"/>
        <v>-0.33440534648863762</v>
      </c>
      <c r="B998">
        <f ca="1"/>
        <v>-0.17193841227908213</v>
      </c>
      <c r="D998">
        <f ca="1"/>
        <v>0.14138975337723739</v>
      </c>
    </row>
    <row r="999" spans="1:4" x14ac:dyDescent="0.25">
      <c r="A999">
        <f ca="1"/>
        <v>0.29250806775983773</v>
      </c>
      <c r="B999">
        <f ca="1"/>
        <v>-0.4383309862271294</v>
      </c>
      <c r="D999">
        <f ca="1"/>
        <v>0.27769502319144174</v>
      </c>
    </row>
    <row r="1000" spans="1:4" x14ac:dyDescent="0.25">
      <c r="A1000">
        <f ca="1"/>
        <v>0.95144525309173678</v>
      </c>
      <c r="B1000">
        <f ca="1"/>
        <v>-0.32926716645749443</v>
      </c>
      <c r="D1000">
        <f ca="1"/>
        <v>1.0136649365377464</v>
      </c>
    </row>
    <row r="1001" spans="1:4" x14ac:dyDescent="0.25">
      <c r="A1001">
        <f ca="1"/>
        <v>0.88304698947461668</v>
      </c>
      <c r="B1001">
        <f ca="1"/>
        <v>0.30968870685515348</v>
      </c>
      <c r="D1001">
        <f ca="1"/>
        <v>0.87567908077380097</v>
      </c>
    </row>
    <row r="1002" spans="1:4" x14ac:dyDescent="0.25">
      <c r="A1002">
        <f ca="1"/>
        <v>0.82611717381501704</v>
      </c>
      <c r="B1002">
        <f ca="1"/>
        <v>0.98328811662141469</v>
      </c>
      <c r="D1002">
        <f ca="1"/>
        <v>1.6493251051609998</v>
      </c>
    </row>
    <row r="1003" spans="1:4" x14ac:dyDescent="0.25">
      <c r="A1003">
        <f ca="1"/>
        <v>0.23552493102135919</v>
      </c>
      <c r="B1003">
        <f ca="1"/>
        <v>-0.38077851569740018</v>
      </c>
      <c r="D1003">
        <f ca="1"/>
        <v>0.20046427114933124</v>
      </c>
    </row>
    <row r="1004" spans="1:4" x14ac:dyDescent="0.25">
      <c r="A1004">
        <f ca="1"/>
        <v>-0.83387772256258397</v>
      </c>
      <c r="B1004">
        <f ca="1"/>
        <v>0.88099673139223955</v>
      </c>
      <c r="D1004">
        <f ca="1"/>
        <v>1.4715072969099716</v>
      </c>
    </row>
    <row r="1005" spans="1:4" x14ac:dyDescent="0.25">
      <c r="A1005">
        <f ca="1"/>
        <v>0.46350017165696733</v>
      </c>
      <c r="B1005">
        <f ca="1"/>
        <v>-0.34486320775637958</v>
      </c>
      <c r="D1005">
        <f ca="1"/>
        <v>0.33376304119005801</v>
      </c>
    </row>
    <row r="1006" spans="1:4" x14ac:dyDescent="0.25">
      <c r="A1006">
        <f ca="1"/>
        <v>-0.90103980915873083</v>
      </c>
      <c r="B1006">
        <f ca="1"/>
        <v>-0.72744882451698256</v>
      </c>
      <c r="D1006">
        <f ca="1"/>
        <v>1.3410545299799419</v>
      </c>
    </row>
    <row r="1007" spans="1:4" x14ac:dyDescent="0.25">
      <c r="A1007">
        <f ca="1"/>
        <v>-2.2567078658599637E-3</v>
      </c>
      <c r="B1007">
        <f ca="1"/>
        <v>-0.98287519286811165</v>
      </c>
      <c r="D1007">
        <f ca="1"/>
        <v>0.96604873748591946</v>
      </c>
    </row>
    <row r="1008" spans="1:4" x14ac:dyDescent="0.25">
      <c r="A1008">
        <f ca="1"/>
        <v>4.1232486440197169E-2</v>
      </c>
      <c r="B1008">
        <f ca="1"/>
        <v>0.62378054707997044</v>
      </c>
      <c r="D1008">
        <f ca="1"/>
        <v>0.39080228885342827</v>
      </c>
    </row>
    <row r="1009" spans="1:4" x14ac:dyDescent="0.25">
      <c r="A1009">
        <f ca="1"/>
        <v>-0.63512998019010092</v>
      </c>
      <c r="B1009">
        <f ca="1"/>
        <v>-0.63083281945419478</v>
      </c>
      <c r="D1009">
        <f ca="1"/>
        <v>0.80134013783680669</v>
      </c>
    </row>
    <row r="1010" spans="1:4" x14ac:dyDescent="0.25">
      <c r="A1010">
        <f ca="1"/>
        <v>-0.11161164045078853</v>
      </c>
      <c r="B1010">
        <f ca="1"/>
        <v>0.23580309060281013</v>
      </c>
      <c r="D1010">
        <f ca="1"/>
        <v>6.8060255821953186E-2</v>
      </c>
    </row>
    <row r="1011" spans="1:4" x14ac:dyDescent="0.25">
      <c r="A1011">
        <f ca="1"/>
        <v>-0.85400322138670348</v>
      </c>
      <c r="B1011">
        <f ca="1"/>
        <v>0.37089752031903389</v>
      </c>
      <c r="D1011">
        <f ca="1"/>
        <v>0.86688647271767505</v>
      </c>
    </row>
    <row r="1012" spans="1:4" x14ac:dyDescent="0.25">
      <c r="A1012">
        <f ca="1"/>
        <v>-0.3328866201968097</v>
      </c>
      <c r="B1012">
        <f ca="1"/>
        <v>-6.5702598273719381E-2</v>
      </c>
      <c r="D1012">
        <f ca="1"/>
        <v>0.11513033332597278</v>
      </c>
    </row>
    <row r="1013" spans="1:4" x14ac:dyDescent="0.25">
      <c r="A1013">
        <f ca="1"/>
        <v>0.5242994397718268</v>
      </c>
      <c r="B1013">
        <f ca="1"/>
        <v>0.78266351261007094</v>
      </c>
      <c r="D1013">
        <f ca="1"/>
        <v>0.88745207651618618</v>
      </c>
    </row>
  </sheetData>
  <hyperlinks>
    <hyperlink ref="A4" r:id="rId1" location="Summing_a_circle's_area" xr:uid="{1C5BDE26-4216-4CB3-AE90-9C4543A90D8F}"/>
  </hyperlinks>
  <pageMargins left="0.7" right="0.7" top="0.75" bottom="0.75" header="0.3" footer="0.3"/>
  <pageSetup orientation="portrait" r:id="rId2"/>
</worksheet>
</file>

<file path=docMetadata/LabelInfo.xml><?xml version="1.0" encoding="utf-8"?>
<clbl:labelList xmlns:clbl="http://schemas.microsoft.com/office/2020/mipLabelMetadata">
  <clbl:label id="{dbb2fb32-6bf6-4cfa-aa81-277df51bcc6a}" enabled="1" method="Privileged" siteId="{723a5a87-f39a-4a22-9247-3fc240c0139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SheetExtra</vt:lpstr>
      <vt:lpstr>numvals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Tompkins</dc:creator>
  <cp:lastModifiedBy>Dave Tompkins</cp:lastModifiedBy>
  <dcterms:created xsi:type="dcterms:W3CDTF">2025-07-17T18:35:32Z</dcterms:created>
  <dcterms:modified xsi:type="dcterms:W3CDTF">2025-07-18T03:47:31Z</dcterms:modified>
</cp:coreProperties>
</file>